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data" sheetId="1" state="visible" r:id="rId2"/>
    <sheet name="29_naca4418_CL" sheetId="2" state="visible" r:id="rId3"/>
    <sheet name="29_naca4418_CD" sheetId="3" state="visible" r:id="rId4"/>
    <sheet name="29_naca4418_CLCD" sheetId="4" state="visible" r:id="rId5"/>
    <sheet name="29_naca4418_CP" sheetId="5" state="visible" r:id="rId6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<sst xmlns="http://schemas.openxmlformats.org/spreadsheetml/2006/main" count="94" uniqueCount="18">
  <si>
    <t xml:space="preserve">n6409</t>
  </si>
  <si>
    <t xml:space="preserve">naca4418</t>
  </si>
  <si>
    <t xml:space="preserve">naca4419</t>
  </si>
  <si>
    <t xml:space="preserve">naca4420</t>
  </si>
  <si>
    <t xml:space="preserve">naca4421</t>
  </si>
  <si>
    <t xml:space="preserve">naca4422</t>
  </si>
  <si>
    <t xml:space="preserve">naca4423</t>
  </si>
  <si>
    <t xml:space="preserve">naca4424</t>
  </si>
  <si>
    <t xml:space="preserve">Re 5,000</t>
  </si>
  <si>
    <t xml:space="preserve">Re 10,000</t>
  </si>
  <si>
    <t xml:space="preserve">Re 20,000</t>
  </si>
  <si>
    <t xml:space="preserve">Alpha</t>
  </si>
  <si>
    <t xml:space="preserve">Cl</t>
  </si>
  <si>
    <t xml:space="preserve">Cd</t>
  </si>
  <si>
    <t xml:space="preserve">Cdp</t>
  </si>
  <si>
    <t xml:space="preserve">Cm</t>
  </si>
  <si>
    <t xml:space="preserve">CL/CD</t>
  </si>
  <si>
    <t xml:space="preserve">CP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</si>
</sst>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7">
    <font>
      <sz val="11"/>
      <color rgb="FF000000"/>
      <name val="ＭＳ Ｐゴシック"/>
      <family val="2"/>
      <charset val="1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1"/>
      <color rgb="FF000000"/>
      <name val="ＭＳ Ｐゴシック"/>
      <family val="2"/>
      <charset val="128"/>
    </font>
    <font>
      <sz val="13"/>
      <name val="Arial"/>
      <family val="2"/>
    </font>
    <font>
      <sz val="10"/>
      <name val="游ゴシック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D32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naca4418_CL</a:t>
            </a:r>
          </a:p>
        </c:rich>
      </c:tx>
      <c:layout>
        <c:manualLayout>
          <c:xMode val="edge"/>
          <c:yMode val="edge"/>
          <c:x val="0.0586392682621225"/>
          <c:y val="0.0335185185185185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47074301465982"/>
          <c:y val="0.179938271604938"/>
          <c:w val="0.625234932965794"/>
          <c:h val="0.617098765432099"/>
        </c:manualLayout>
      </c:layout>
      <c:scatterChart>
        <c:scatterStyle val="line"/>
        <c:varyColors val="0"/>
        <c:ser>
          <c:idx val="0"/>
          <c:order val="0"/>
          <c:tx>
            <c:strRef>
              <c:f>29_naca4418_CL!$B$3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29_naca4418_CL!$A$4:$A$98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29_naca4418_CL!$B$4:$B$98</c:f>
              <c:numCache>
                <c:formatCode>General</c:formatCode>
                <c:ptCount val="95"/>
                <c:pt idx="0">
                  <c:v>-0.2957</c:v>
                </c:pt>
                <c:pt idx="1">
                  <c:v>-0.3348</c:v>
                </c:pt>
                <c:pt idx="2">
                  <c:v>-0.2931</c:v>
                </c:pt>
                <c:pt idx="3">
                  <c:v>-0.3108</c:v>
                </c:pt>
                <c:pt idx="4">
                  <c:v>-0.3536</c:v>
                </c:pt>
                <c:pt idx="5">
                  <c:v>-0.3111</c:v>
                </c:pt>
                <c:pt idx="6">
                  <c:v>-0.3414</c:v>
                </c:pt>
                <c:pt idx="7">
                  <c:v>-0.3456</c:v>
                </c:pt>
                <c:pt idx="8">
                  <c:v>-0.3344</c:v>
                </c:pt>
                <c:pt idx="9">
                  <c:v>-0.3947</c:v>
                </c:pt>
                <c:pt idx="10">
                  <c:v>-0.3529</c:v>
                </c:pt>
                <c:pt idx="11">
                  <c:v>-0.3865</c:v>
                </c:pt>
                <c:pt idx="12">
                  <c:v>-0.6052</c:v>
                </c:pt>
                <c:pt idx="13">
                  <c:v>-0.6119</c:v>
                </c:pt>
                <c:pt idx="14">
                  <c:v>-0.6218</c:v>
                </c:pt>
                <c:pt idx="15">
                  <c:v>-0.63</c:v>
                </c:pt>
                <c:pt idx="16">
                  <c:v>-0.6319</c:v>
                </c:pt>
                <c:pt idx="17">
                  <c:v>-0.6274</c:v>
                </c:pt>
                <c:pt idx="18">
                  <c:v>-0.6136</c:v>
                </c:pt>
                <c:pt idx="19">
                  <c:v>-0.6011</c:v>
                </c:pt>
                <c:pt idx="20">
                  <c:v>-0.5865</c:v>
                </c:pt>
                <c:pt idx="21">
                  <c:v>-0.5713</c:v>
                </c:pt>
                <c:pt idx="22">
                  <c:v>-0.5276</c:v>
                </c:pt>
                <c:pt idx="23">
                  <c:v>-0.4802</c:v>
                </c:pt>
                <c:pt idx="24">
                  <c:v>-0.4378</c:v>
                </c:pt>
                <c:pt idx="25">
                  <c:v>-0.4043</c:v>
                </c:pt>
                <c:pt idx="26">
                  <c:v>-0.3666</c:v>
                </c:pt>
                <c:pt idx="27">
                  <c:v>-0.3208</c:v>
                </c:pt>
                <c:pt idx="28">
                  <c:v>-0.2981</c:v>
                </c:pt>
                <c:pt idx="29">
                  <c:v>-0.2628</c:v>
                </c:pt>
                <c:pt idx="30">
                  <c:v>-0.2294</c:v>
                </c:pt>
                <c:pt idx="31">
                  <c:v>-0.2029</c:v>
                </c:pt>
                <c:pt idx="32">
                  <c:v>-0.1643</c:v>
                </c:pt>
                <c:pt idx="33">
                  <c:v>-0.1449</c:v>
                </c:pt>
                <c:pt idx="34">
                  <c:v>-0.1075</c:v>
                </c:pt>
                <c:pt idx="35">
                  <c:v>-0.0914</c:v>
                </c:pt>
                <c:pt idx="36">
                  <c:v>-0.0558</c:v>
                </c:pt>
                <c:pt idx="37">
                  <c:v>-0.0412</c:v>
                </c:pt>
                <c:pt idx="38">
                  <c:v>-0.0136</c:v>
                </c:pt>
                <c:pt idx="39">
                  <c:v>0.0023</c:v>
                </c:pt>
                <c:pt idx="40">
                  <c:v>0.0114</c:v>
                </c:pt>
                <c:pt idx="41">
                  <c:v>0.0798</c:v>
                </c:pt>
                <c:pt idx="42">
                  <c:v>0.0996</c:v>
                </c:pt>
                <c:pt idx="43">
                  <c:v>0.1348</c:v>
                </c:pt>
                <c:pt idx="44">
                  <c:v>0.1412</c:v>
                </c:pt>
                <c:pt idx="45">
                  <c:v>0.1898</c:v>
                </c:pt>
                <c:pt idx="46">
                  <c:v>0.1832</c:v>
                </c:pt>
                <c:pt idx="47">
                  <c:v>0.2108</c:v>
                </c:pt>
                <c:pt idx="48">
                  <c:v>0.229</c:v>
                </c:pt>
                <c:pt idx="49">
                  <c:v>0.2387</c:v>
                </c:pt>
                <c:pt idx="50">
                  <c:v>0.2864</c:v>
                </c:pt>
                <c:pt idx="51">
                  <c:v>0.274</c:v>
                </c:pt>
                <c:pt idx="52">
                  <c:v>0.2943</c:v>
                </c:pt>
                <c:pt idx="53">
                  <c:v>0.3201</c:v>
                </c:pt>
                <c:pt idx="54">
                  <c:v>0.3182</c:v>
                </c:pt>
                <c:pt idx="55">
                  <c:v>0.3465</c:v>
                </c:pt>
                <c:pt idx="56">
                  <c:v>0.3594</c:v>
                </c:pt>
                <c:pt idx="57">
                  <c:v>0.3585</c:v>
                </c:pt>
                <c:pt idx="58">
                  <c:v>0.3701</c:v>
                </c:pt>
                <c:pt idx="59">
                  <c:v>0.3997</c:v>
                </c:pt>
                <c:pt idx="60">
                  <c:v>0.3979</c:v>
                </c:pt>
                <c:pt idx="61">
                  <c:v>0.4013</c:v>
                </c:pt>
                <c:pt idx="62">
                  <c:v>0.4114</c:v>
                </c:pt>
                <c:pt idx="63">
                  <c:v>0.4328</c:v>
                </c:pt>
                <c:pt idx="64">
                  <c:v>0.3764</c:v>
                </c:pt>
                <c:pt idx="65">
                  <c:v>0.3692</c:v>
                </c:pt>
                <c:pt idx="66">
                  <c:v>0.4198</c:v>
                </c:pt>
                <c:pt idx="67">
                  <c:v>0.4003</c:v>
                </c:pt>
                <c:pt idx="68">
                  <c:v>0.4377</c:v>
                </c:pt>
                <c:pt idx="69">
                  <c:v>0.434</c:v>
                </c:pt>
                <c:pt idx="70">
                  <c:v>0.4508</c:v>
                </c:pt>
                <c:pt idx="71">
                  <c:v>0.4703</c:v>
                </c:pt>
                <c:pt idx="72">
                  <c:v>0.4685</c:v>
                </c:pt>
                <c:pt idx="73">
                  <c:v>0.5086</c:v>
                </c:pt>
                <c:pt idx="74">
                  <c:v>0.4926</c:v>
                </c:pt>
                <c:pt idx="75">
                  <c:v>0.5426</c:v>
                </c:pt>
                <c:pt idx="76">
                  <c:v>0.5179</c:v>
                </c:pt>
                <c:pt idx="77">
                  <c:v>0.5585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29_naca4418_CL!$C$3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29_naca4418_CL!$A$4:$A$98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29_naca4418_CL!$C$4:$C$98</c:f>
              <c:numCache>
                <c:formatCode>General</c:formatCode>
                <c:ptCount val="95"/>
                <c:pt idx="0">
                  <c:v>-0.6841</c:v>
                </c:pt>
                <c:pt idx="1">
                  <c:v>-0.7313</c:v>
                </c:pt>
                <c:pt idx="2">
                  <c:v>-0.7784</c:v>
                </c:pt>
                <c:pt idx="3">
                  <c:v>-0.8042</c:v>
                </c:pt>
                <c:pt idx="4">
                  <c:v>-0.786</c:v>
                </c:pt>
                <c:pt idx="5">
                  <c:v>-0.7465</c:v>
                </c:pt>
                <c:pt idx="6">
                  <c:v>-0.7277</c:v>
                </c:pt>
                <c:pt idx="7">
                  <c:v>-0.6965</c:v>
                </c:pt>
                <c:pt idx="8">
                  <c:v>-0.6637</c:v>
                </c:pt>
                <c:pt idx="9">
                  <c:v>-0.6357</c:v>
                </c:pt>
                <c:pt idx="10">
                  <c:v>-0.6012</c:v>
                </c:pt>
                <c:pt idx="11">
                  <c:v>-0.5716</c:v>
                </c:pt>
                <c:pt idx="12">
                  <c:v>-0.5336</c:v>
                </c:pt>
                <c:pt idx="13">
                  <c:v>-0.5064</c:v>
                </c:pt>
                <c:pt idx="14">
                  <c:v>-0.4633</c:v>
                </c:pt>
                <c:pt idx="15">
                  <c:v>-0.4415</c:v>
                </c:pt>
                <c:pt idx="16">
                  <c:v>-0.401</c:v>
                </c:pt>
                <c:pt idx="17">
                  <c:v>-0.3745</c:v>
                </c:pt>
                <c:pt idx="18">
                  <c:v>-0.3382</c:v>
                </c:pt>
                <c:pt idx="19">
                  <c:v>-0.292</c:v>
                </c:pt>
                <c:pt idx="20">
                  <c:v>-0.2743</c:v>
                </c:pt>
                <c:pt idx="21">
                  <c:v>-0.2312</c:v>
                </c:pt>
                <c:pt idx="22">
                  <c:v>-0.2064</c:v>
                </c:pt>
                <c:pt idx="23">
                  <c:v>-0.1699</c:v>
                </c:pt>
                <c:pt idx="24">
                  <c:v>-0.123</c:v>
                </c:pt>
                <c:pt idx="25">
                  <c:v>-0.1072</c:v>
                </c:pt>
                <c:pt idx="26">
                  <c:v>-0.0644</c:v>
                </c:pt>
                <c:pt idx="27">
                  <c:v>-0.0155</c:v>
                </c:pt>
                <c:pt idx="28">
                  <c:v>-0.0033</c:v>
                </c:pt>
                <c:pt idx="29">
                  <c:v>0.0422</c:v>
                </c:pt>
                <c:pt idx="30">
                  <c:v>0.0882</c:v>
                </c:pt>
                <c:pt idx="31">
                  <c:v>0.1013</c:v>
                </c:pt>
                <c:pt idx="32">
                  <c:v>0.143</c:v>
                </c:pt>
                <c:pt idx="33">
                  <c:v>0.1873</c:v>
                </c:pt>
                <c:pt idx="34">
                  <c:v>0.1983</c:v>
                </c:pt>
                <c:pt idx="35">
                  <c:v>0.2385</c:v>
                </c:pt>
                <c:pt idx="36">
                  <c:v>0.2575</c:v>
                </c:pt>
                <c:pt idx="37">
                  <c:v>0.2882</c:v>
                </c:pt>
                <c:pt idx="38">
                  <c:v>0.3254</c:v>
                </c:pt>
                <c:pt idx="39">
                  <c:v>0.3356</c:v>
                </c:pt>
                <c:pt idx="40">
                  <c:v>0.3721</c:v>
                </c:pt>
                <c:pt idx="41">
                  <c:v>0.4349</c:v>
                </c:pt>
                <c:pt idx="42">
                  <c:v>0.4863</c:v>
                </c:pt>
                <c:pt idx="43">
                  <c:v>0.5731</c:v>
                </c:pt>
                <c:pt idx="44">
                  <c:v>0.6527</c:v>
                </c:pt>
                <c:pt idx="45">
                  <c:v>0.6634</c:v>
                </c:pt>
                <c:pt idx="46">
                  <c:v>0.689</c:v>
                </c:pt>
                <c:pt idx="47">
                  <c:v>0.6886</c:v>
                </c:pt>
                <c:pt idx="48">
                  <c:v>0.7207</c:v>
                </c:pt>
                <c:pt idx="49">
                  <c:v>0.7237</c:v>
                </c:pt>
                <c:pt idx="50">
                  <c:v>0.7511</c:v>
                </c:pt>
                <c:pt idx="51">
                  <c:v>0.7714</c:v>
                </c:pt>
                <c:pt idx="52">
                  <c:v>0.7859</c:v>
                </c:pt>
                <c:pt idx="53">
                  <c:v>0.8235</c:v>
                </c:pt>
                <c:pt idx="54">
                  <c:v>0.8271</c:v>
                </c:pt>
                <c:pt idx="55">
                  <c:v>0.8578</c:v>
                </c:pt>
                <c:pt idx="56">
                  <c:v>0.8797</c:v>
                </c:pt>
                <c:pt idx="57">
                  <c:v>0.8962</c:v>
                </c:pt>
                <c:pt idx="58">
                  <c:v>0.9357</c:v>
                </c:pt>
                <c:pt idx="59">
                  <c:v>0.9403</c:v>
                </c:pt>
                <c:pt idx="60">
                  <c:v>0.9723</c:v>
                </c:pt>
                <c:pt idx="61">
                  <c:v>0.9933</c:v>
                </c:pt>
                <c:pt idx="62">
                  <c:v>1.0123</c:v>
                </c:pt>
                <c:pt idx="63">
                  <c:v>1.0563</c:v>
                </c:pt>
                <c:pt idx="64">
                  <c:v>1.0559</c:v>
                </c:pt>
                <c:pt idx="65">
                  <c:v>1.0935</c:v>
                </c:pt>
                <c:pt idx="66">
                  <c:v>1.1032</c:v>
                </c:pt>
                <c:pt idx="67">
                  <c:v>1.1309</c:v>
                </c:pt>
                <c:pt idx="68">
                  <c:v>1.1559</c:v>
                </c:pt>
                <c:pt idx="69">
                  <c:v>1.1698</c:v>
                </c:pt>
                <c:pt idx="70">
                  <c:v>1.2135</c:v>
                </c:pt>
                <c:pt idx="71">
                  <c:v>1.2104</c:v>
                </c:pt>
                <c:pt idx="72">
                  <c:v>1.2512</c:v>
                </c:pt>
                <c:pt idx="73">
                  <c:v>1.2522</c:v>
                </c:pt>
                <c:pt idx="74">
                  <c:v>1.2862</c:v>
                </c:pt>
                <c:pt idx="75">
                  <c:v>1.2934</c:v>
                </c:pt>
                <c:pt idx="76">
                  <c:v>1.3221</c:v>
                </c:pt>
                <c:pt idx="77">
                  <c:v>1.331</c:v>
                </c:pt>
                <c:pt idx="78">
                  <c:v>1.3598</c:v>
                </c:pt>
                <c:pt idx="79">
                  <c:v>1.3629</c:v>
                </c:pt>
                <c:pt idx="80">
                  <c:v>1.3985</c:v>
                </c:pt>
                <c:pt idx="81">
                  <c:v>1.3875</c:v>
                </c:pt>
                <c:pt idx="82">
                  <c:v>1.4265</c:v>
                </c:pt>
                <c:pt idx="83">
                  <c:v>1.4084</c:v>
                </c:pt>
                <c:pt idx="84">
                  <c:v>1.4356</c:v>
                </c:pt>
                <c:pt idx="85">
                  <c:v>1.4278</c:v>
                </c:pt>
                <c:pt idx="86">
                  <c:v>1.4415</c:v>
                </c:pt>
                <c:pt idx="87">
                  <c:v>1.4464</c:v>
                </c:pt>
                <c:pt idx="88">
                  <c:v>1.4462</c:v>
                </c:pt>
                <c:pt idx="89">
                  <c:v>1.4658</c:v>
                </c:pt>
                <c:pt idx="90">
                  <c:v>1.4506</c:v>
                </c:pt>
                <c:pt idx="91">
                  <c:v>1.4662</c:v>
                </c:pt>
                <c:pt idx="92">
                  <c:v>1.4549</c:v>
                </c:pt>
                <c:pt idx="93">
                  <c:v>1.4612</c:v>
                </c:pt>
                <c:pt idx="94">
                  <c:v>1.459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29_naca4418_CL!$D$3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29_naca4418_CL!$A$4:$A$98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29_naca4418_CL!$D$4:$D$98</c:f>
              <c:numCache>
                <c:formatCode>General</c:formatCode>
                <c:ptCount val="95"/>
                <c:pt idx="0">
                  <c:v>-0.7309</c:v>
                </c:pt>
                <c:pt idx="1">
                  <c:v>-0.6975</c:v>
                </c:pt>
                <c:pt idx="2">
                  <c:v>-0.6731</c:v>
                </c:pt>
                <c:pt idx="3">
                  <c:v>-0.6378</c:v>
                </c:pt>
                <c:pt idx="4">
                  <c:v>-0.5974</c:v>
                </c:pt>
                <c:pt idx="5">
                  <c:v>-0.5778</c:v>
                </c:pt>
                <c:pt idx="6">
                  <c:v>-0.5422</c:v>
                </c:pt>
                <c:pt idx="7">
                  <c:v>-0.5026</c:v>
                </c:pt>
                <c:pt idx="8">
                  <c:v>-0.4608</c:v>
                </c:pt>
                <c:pt idx="9">
                  <c:v>-0.4416</c:v>
                </c:pt>
                <c:pt idx="10">
                  <c:v>-0.4038</c:v>
                </c:pt>
                <c:pt idx="11">
                  <c:v>-0.3637</c:v>
                </c:pt>
                <c:pt idx="12">
                  <c:v>-0.323</c:v>
                </c:pt>
                <c:pt idx="13">
                  <c:v>-0.3033</c:v>
                </c:pt>
                <c:pt idx="14">
                  <c:v>-0.268</c:v>
                </c:pt>
                <c:pt idx="15">
                  <c:v>-0.2303</c:v>
                </c:pt>
                <c:pt idx="16">
                  <c:v>-0.2009</c:v>
                </c:pt>
                <c:pt idx="17">
                  <c:v>-0.1738</c:v>
                </c:pt>
                <c:pt idx="18">
                  <c:v>-0.1387</c:v>
                </c:pt>
                <c:pt idx="19">
                  <c:v>-0.108</c:v>
                </c:pt>
                <c:pt idx="20">
                  <c:v>-0.0827</c:v>
                </c:pt>
                <c:pt idx="21">
                  <c:v>-0.0492</c:v>
                </c:pt>
                <c:pt idx="22">
                  <c:v>-0.0242</c:v>
                </c:pt>
                <c:pt idx="23">
                  <c:v>0.0053</c:v>
                </c:pt>
                <c:pt idx="24">
                  <c:v>0.0382</c:v>
                </c:pt>
                <c:pt idx="25">
                  <c:v>0.0614</c:v>
                </c:pt>
                <c:pt idx="26">
                  <c:v>0.0937</c:v>
                </c:pt>
                <c:pt idx="27">
                  <c:v>0.1183</c:v>
                </c:pt>
                <c:pt idx="28">
                  <c:v>0.1486</c:v>
                </c:pt>
                <c:pt idx="29">
                  <c:v>0.174</c:v>
                </c:pt>
                <c:pt idx="30">
                  <c:v>0.203</c:v>
                </c:pt>
                <c:pt idx="31">
                  <c:v>0.2293</c:v>
                </c:pt>
                <c:pt idx="32">
                  <c:v>0.2571</c:v>
                </c:pt>
                <c:pt idx="33">
                  <c:v>0.2832</c:v>
                </c:pt>
                <c:pt idx="34">
                  <c:v>0.3098</c:v>
                </c:pt>
                <c:pt idx="35">
                  <c:v>0.3357</c:v>
                </c:pt>
                <c:pt idx="36">
                  <c:v>0.3612</c:v>
                </c:pt>
                <c:pt idx="37">
                  <c:v>0.3864</c:v>
                </c:pt>
                <c:pt idx="38">
                  <c:v>0.4106</c:v>
                </c:pt>
                <c:pt idx="39">
                  <c:v>0.4358</c:v>
                </c:pt>
                <c:pt idx="40">
                  <c:v>0.4588</c:v>
                </c:pt>
                <c:pt idx="41">
                  <c:v>0.4846</c:v>
                </c:pt>
                <c:pt idx="42">
                  <c:v>0.5069</c:v>
                </c:pt>
                <c:pt idx="43">
                  <c:v>0.5363</c:v>
                </c:pt>
                <c:pt idx="44">
                  <c:v>0.565</c:v>
                </c:pt>
                <c:pt idx="45">
                  <c:v>0.6049</c:v>
                </c:pt>
                <c:pt idx="46">
                  <c:v>0.6459</c:v>
                </c:pt>
                <c:pt idx="47">
                  <c:v>0.6948</c:v>
                </c:pt>
                <c:pt idx="48">
                  <c:v>0.7474</c:v>
                </c:pt>
                <c:pt idx="49">
                  <c:v>0.8035</c:v>
                </c:pt>
                <c:pt idx="50">
                  <c:v>0.8236</c:v>
                </c:pt>
                <c:pt idx="51">
                  <c:v>0.8399</c:v>
                </c:pt>
                <c:pt idx="52">
                  <c:v>0.8616</c:v>
                </c:pt>
                <c:pt idx="53">
                  <c:v>0.8793</c:v>
                </c:pt>
                <c:pt idx="54">
                  <c:v>0.8989</c:v>
                </c:pt>
                <c:pt idx="55">
                  <c:v>0.923</c:v>
                </c:pt>
                <c:pt idx="56">
                  <c:v>0.9397</c:v>
                </c:pt>
                <c:pt idx="57">
                  <c:v>0.9617</c:v>
                </c:pt>
                <c:pt idx="58">
                  <c:v>0.9829</c:v>
                </c:pt>
                <c:pt idx="59">
                  <c:v>1.0023</c:v>
                </c:pt>
                <c:pt idx="61">
                  <c:v>1.0452</c:v>
                </c:pt>
                <c:pt idx="62">
                  <c:v>1.0676</c:v>
                </c:pt>
                <c:pt idx="63">
                  <c:v>1.091</c:v>
                </c:pt>
                <c:pt idx="64">
                  <c:v>1.1104</c:v>
                </c:pt>
                <c:pt idx="65">
                  <c:v>1.1355</c:v>
                </c:pt>
                <c:pt idx="66">
                  <c:v>1.1544</c:v>
                </c:pt>
                <c:pt idx="67">
                  <c:v>1.1752</c:v>
                </c:pt>
                <c:pt idx="68">
                  <c:v>1.1995</c:v>
                </c:pt>
                <c:pt idx="69">
                  <c:v>1.2161</c:v>
                </c:pt>
                <c:pt idx="70">
                  <c:v>1.2392</c:v>
                </c:pt>
                <c:pt idx="71">
                  <c:v>1.2561</c:v>
                </c:pt>
                <c:pt idx="72">
                  <c:v>1.2742</c:v>
                </c:pt>
                <c:pt idx="73">
                  <c:v>1.293</c:v>
                </c:pt>
                <c:pt idx="74">
                  <c:v>1.3056</c:v>
                </c:pt>
                <c:pt idx="75">
                  <c:v>1.3221</c:v>
                </c:pt>
                <c:pt idx="76">
                  <c:v>1.3311</c:v>
                </c:pt>
                <c:pt idx="77">
                  <c:v>1.3475</c:v>
                </c:pt>
                <c:pt idx="78">
                  <c:v>1.3559</c:v>
                </c:pt>
                <c:pt idx="79">
                  <c:v>1.3702</c:v>
                </c:pt>
                <c:pt idx="80">
                  <c:v>1.3779</c:v>
                </c:pt>
                <c:pt idx="81">
                  <c:v>1.388</c:v>
                </c:pt>
                <c:pt idx="82">
                  <c:v>1.3959</c:v>
                </c:pt>
                <c:pt idx="83">
                  <c:v>1.4037</c:v>
                </c:pt>
                <c:pt idx="85">
                  <c:v>1.4187</c:v>
                </c:pt>
                <c:pt idx="86">
                  <c:v>1.4259</c:v>
                </c:pt>
                <c:pt idx="87">
                  <c:v>1.4319</c:v>
                </c:pt>
                <c:pt idx="88">
                  <c:v>1.4381</c:v>
                </c:pt>
                <c:pt idx="89">
                  <c:v>1.4426</c:v>
                </c:pt>
                <c:pt idx="90">
                  <c:v>1.4478</c:v>
                </c:pt>
                <c:pt idx="91">
                  <c:v>1.451</c:v>
                </c:pt>
                <c:pt idx="92">
                  <c:v>1.4546</c:v>
                </c:pt>
                <c:pt idx="93">
                  <c:v>1.457</c:v>
                </c:pt>
                <c:pt idx="94">
                  <c:v>1.4586</c:v>
                </c:pt>
              </c:numCache>
            </c:numRef>
          </c:yVal>
          <c:smooth val="0"/>
        </c:ser>
        <c:axId val="78775570"/>
        <c:axId val="66259885"/>
      </c:scatterChart>
      <c:valAx>
        <c:axId val="7877557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6259885"/>
        <c:crosses val="autoZero"/>
        <c:crossBetween val="midCat"/>
      </c:valAx>
      <c:valAx>
        <c:axId val="66259885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78775570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55171981705407"/>
          <c:y val="0.027409099327119"/>
          <c:w val="0.207568448092225"/>
          <c:h val="0.0982776714612013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naca4418_CD</a:t>
            </a:r>
          </a:p>
        </c:rich>
      </c:tx>
      <c:layout>
        <c:manualLayout>
          <c:xMode val="edge"/>
          <c:yMode val="edge"/>
          <c:x val="0.0588492808005003"/>
          <c:y val="0.03364197530864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47091932457786"/>
          <c:y val="0.179938271604938"/>
          <c:w val="0.62520325203252"/>
          <c:h val="0.617098765432099"/>
        </c:manualLayout>
      </c:layout>
      <c:scatterChart>
        <c:scatterStyle val="line"/>
        <c:varyColors val="0"/>
        <c:ser>
          <c:idx val="0"/>
          <c:order val="0"/>
          <c:tx>
            <c:strRef>
              <c:f>29_naca4418_CD!$B$3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29_naca4418_CD!$A$4:$A$98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29_naca4418_CD!$B$4:$B$98</c:f>
              <c:numCache>
                <c:formatCode>General</c:formatCode>
                <c:ptCount val="95"/>
                <c:pt idx="0">
                  <c:v>0.12849</c:v>
                </c:pt>
                <c:pt idx="1">
                  <c:v>0.12912</c:v>
                </c:pt>
                <c:pt idx="2">
                  <c:v>0.12335</c:v>
                </c:pt>
                <c:pt idx="3">
                  <c:v>0.12299</c:v>
                </c:pt>
                <c:pt idx="4">
                  <c:v>0.12356</c:v>
                </c:pt>
                <c:pt idx="5">
                  <c:v>0.11827</c:v>
                </c:pt>
                <c:pt idx="6">
                  <c:v>0.1186</c:v>
                </c:pt>
                <c:pt idx="7">
                  <c:v>0.11589</c:v>
                </c:pt>
                <c:pt idx="8">
                  <c:v>0.11363</c:v>
                </c:pt>
                <c:pt idx="9">
                  <c:v>0.1154</c:v>
                </c:pt>
                <c:pt idx="10">
                  <c:v>0.1103</c:v>
                </c:pt>
                <c:pt idx="11">
                  <c:v>0.11047</c:v>
                </c:pt>
                <c:pt idx="12">
                  <c:v>0.08452</c:v>
                </c:pt>
                <c:pt idx="13">
                  <c:v>0.08025</c:v>
                </c:pt>
                <c:pt idx="14">
                  <c:v>0.07499</c:v>
                </c:pt>
                <c:pt idx="15">
                  <c:v>0.06908</c:v>
                </c:pt>
                <c:pt idx="16">
                  <c:v>0.06322</c:v>
                </c:pt>
                <c:pt idx="17">
                  <c:v>0.05774</c:v>
                </c:pt>
                <c:pt idx="18">
                  <c:v>0.05766</c:v>
                </c:pt>
                <c:pt idx="19">
                  <c:v>0.05545</c:v>
                </c:pt>
                <c:pt idx="20">
                  <c:v>0.05205</c:v>
                </c:pt>
                <c:pt idx="21">
                  <c:v>0.05074</c:v>
                </c:pt>
                <c:pt idx="22">
                  <c:v>0.04974</c:v>
                </c:pt>
                <c:pt idx="23">
                  <c:v>0.04867</c:v>
                </c:pt>
                <c:pt idx="24">
                  <c:v>0.04762</c:v>
                </c:pt>
                <c:pt idx="25">
                  <c:v>0.04714</c:v>
                </c:pt>
                <c:pt idx="26">
                  <c:v>0.0464</c:v>
                </c:pt>
                <c:pt idx="27">
                  <c:v>0.04617</c:v>
                </c:pt>
                <c:pt idx="28">
                  <c:v>0.04582</c:v>
                </c:pt>
                <c:pt idx="29">
                  <c:v>0.04566</c:v>
                </c:pt>
                <c:pt idx="30">
                  <c:v>0.04554</c:v>
                </c:pt>
                <c:pt idx="31">
                  <c:v>0.04555</c:v>
                </c:pt>
                <c:pt idx="32">
                  <c:v>0.04567</c:v>
                </c:pt>
                <c:pt idx="33">
                  <c:v>0.04582</c:v>
                </c:pt>
                <c:pt idx="34">
                  <c:v>0.04611</c:v>
                </c:pt>
                <c:pt idx="35">
                  <c:v>0.0464</c:v>
                </c:pt>
                <c:pt idx="36">
                  <c:v>0.04671</c:v>
                </c:pt>
                <c:pt idx="37">
                  <c:v>0.04708</c:v>
                </c:pt>
                <c:pt idx="38">
                  <c:v>0.04733</c:v>
                </c:pt>
                <c:pt idx="39">
                  <c:v>0.04763</c:v>
                </c:pt>
                <c:pt idx="40">
                  <c:v>0.04775</c:v>
                </c:pt>
                <c:pt idx="41">
                  <c:v>0.04843</c:v>
                </c:pt>
                <c:pt idx="42">
                  <c:v>0.04921</c:v>
                </c:pt>
                <c:pt idx="43">
                  <c:v>0.05022</c:v>
                </c:pt>
                <c:pt idx="44">
                  <c:v>0.05141</c:v>
                </c:pt>
                <c:pt idx="45">
                  <c:v>0.05235</c:v>
                </c:pt>
                <c:pt idx="46">
                  <c:v>0.05382</c:v>
                </c:pt>
                <c:pt idx="47">
                  <c:v>0.05499</c:v>
                </c:pt>
                <c:pt idx="48">
                  <c:v>0.05638</c:v>
                </c:pt>
                <c:pt idx="49">
                  <c:v>0.05786</c:v>
                </c:pt>
                <c:pt idx="50">
                  <c:v>0.0589</c:v>
                </c:pt>
                <c:pt idx="51">
                  <c:v>0.06087</c:v>
                </c:pt>
                <c:pt idx="52">
                  <c:v>0.06234</c:v>
                </c:pt>
                <c:pt idx="53">
                  <c:v>0.06386</c:v>
                </c:pt>
                <c:pt idx="54">
                  <c:v>0.06589</c:v>
                </c:pt>
                <c:pt idx="55">
                  <c:v>0.06733</c:v>
                </c:pt>
                <c:pt idx="56">
                  <c:v>0.06928</c:v>
                </c:pt>
                <c:pt idx="57">
                  <c:v>0.07154</c:v>
                </c:pt>
                <c:pt idx="58">
                  <c:v>0.07359</c:v>
                </c:pt>
                <c:pt idx="59">
                  <c:v>0.07523</c:v>
                </c:pt>
                <c:pt idx="60">
                  <c:v>0.07783</c:v>
                </c:pt>
                <c:pt idx="61">
                  <c:v>0.08055</c:v>
                </c:pt>
                <c:pt idx="62">
                  <c:v>0.08356</c:v>
                </c:pt>
                <c:pt idx="63">
                  <c:v>0.08688</c:v>
                </c:pt>
                <c:pt idx="64">
                  <c:v>0.0929</c:v>
                </c:pt>
                <c:pt idx="65">
                  <c:v>0.09389</c:v>
                </c:pt>
                <c:pt idx="66">
                  <c:v>0.09845</c:v>
                </c:pt>
                <c:pt idx="67">
                  <c:v>0.09836</c:v>
                </c:pt>
                <c:pt idx="68">
                  <c:v>0.10242</c:v>
                </c:pt>
                <c:pt idx="69">
                  <c:v>0.10317</c:v>
                </c:pt>
                <c:pt idx="70">
                  <c:v>0.10622</c:v>
                </c:pt>
                <c:pt idx="71">
                  <c:v>0.10843</c:v>
                </c:pt>
                <c:pt idx="72">
                  <c:v>0.11041</c:v>
                </c:pt>
                <c:pt idx="73">
                  <c:v>0.1143</c:v>
                </c:pt>
                <c:pt idx="74">
                  <c:v>0.1152</c:v>
                </c:pt>
                <c:pt idx="75">
                  <c:v>0.1204</c:v>
                </c:pt>
                <c:pt idx="76">
                  <c:v>0.1203</c:v>
                </c:pt>
                <c:pt idx="77">
                  <c:v>0.12528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29_naca4418_CD!$C$3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29_naca4418_CD!$A$4:$A$98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29_naca4418_CD!$C$4:$C$98</c:f>
              <c:numCache>
                <c:formatCode>General</c:formatCode>
                <c:ptCount val="95"/>
                <c:pt idx="0">
                  <c:v>0.0728</c:v>
                </c:pt>
                <c:pt idx="1">
                  <c:v>0.06733</c:v>
                </c:pt>
                <c:pt idx="2">
                  <c:v>0.06061</c:v>
                </c:pt>
                <c:pt idx="3">
                  <c:v>0.05287</c:v>
                </c:pt>
                <c:pt idx="4">
                  <c:v>0.04826</c:v>
                </c:pt>
                <c:pt idx="5">
                  <c:v>0.04809</c:v>
                </c:pt>
                <c:pt idx="6">
                  <c:v>0.04415</c:v>
                </c:pt>
                <c:pt idx="7">
                  <c:v>0.04242</c:v>
                </c:pt>
                <c:pt idx="8">
                  <c:v>0.04153</c:v>
                </c:pt>
                <c:pt idx="9">
                  <c:v>0.0393</c:v>
                </c:pt>
                <c:pt idx="10">
                  <c:v>0.03901</c:v>
                </c:pt>
                <c:pt idx="11">
                  <c:v>0.03747</c:v>
                </c:pt>
                <c:pt idx="12">
                  <c:v>0.03698</c:v>
                </c:pt>
                <c:pt idx="13">
                  <c:v>0.03611</c:v>
                </c:pt>
                <c:pt idx="14">
                  <c:v>0.0352</c:v>
                </c:pt>
                <c:pt idx="15">
                  <c:v>0.03468</c:v>
                </c:pt>
                <c:pt idx="16">
                  <c:v>0.03362</c:v>
                </c:pt>
                <c:pt idx="17">
                  <c:v>0.0332</c:v>
                </c:pt>
                <c:pt idx="18">
                  <c:v>0.03235</c:v>
                </c:pt>
                <c:pt idx="19">
                  <c:v>0.03159</c:v>
                </c:pt>
                <c:pt idx="20">
                  <c:v>0.03121</c:v>
                </c:pt>
                <c:pt idx="21">
                  <c:v>0.03045</c:v>
                </c:pt>
                <c:pt idx="22">
                  <c:v>0.03004</c:v>
                </c:pt>
                <c:pt idx="23">
                  <c:v>0.02957</c:v>
                </c:pt>
                <c:pt idx="24">
                  <c:v>0.02885</c:v>
                </c:pt>
                <c:pt idx="25">
                  <c:v>0.02876</c:v>
                </c:pt>
                <c:pt idx="26">
                  <c:v>0.02809</c:v>
                </c:pt>
                <c:pt idx="27">
                  <c:v>0.02726</c:v>
                </c:pt>
                <c:pt idx="28">
                  <c:v>0.02735</c:v>
                </c:pt>
                <c:pt idx="29">
                  <c:v>0.02654</c:v>
                </c:pt>
                <c:pt idx="30">
                  <c:v>0.02566</c:v>
                </c:pt>
                <c:pt idx="31">
                  <c:v>0.02582</c:v>
                </c:pt>
                <c:pt idx="32">
                  <c:v>0.02502</c:v>
                </c:pt>
                <c:pt idx="33">
                  <c:v>0.02414</c:v>
                </c:pt>
                <c:pt idx="34">
                  <c:v>0.02441</c:v>
                </c:pt>
                <c:pt idx="35">
                  <c:v>0.0236</c:v>
                </c:pt>
                <c:pt idx="36">
                  <c:v>0.02361</c:v>
                </c:pt>
                <c:pt idx="37">
                  <c:v>0.0231</c:v>
                </c:pt>
                <c:pt idx="38">
                  <c:v>0.02231</c:v>
                </c:pt>
                <c:pt idx="39">
                  <c:v>0.02266</c:v>
                </c:pt>
                <c:pt idx="40">
                  <c:v>0.02229</c:v>
                </c:pt>
                <c:pt idx="41">
                  <c:v>0.02184</c:v>
                </c:pt>
                <c:pt idx="42">
                  <c:v>0.02233</c:v>
                </c:pt>
                <c:pt idx="43">
                  <c:v>0.02187</c:v>
                </c:pt>
                <c:pt idx="44">
                  <c:v>0.02173</c:v>
                </c:pt>
                <c:pt idx="45">
                  <c:v>0.02176</c:v>
                </c:pt>
                <c:pt idx="46">
                  <c:v>0.02159</c:v>
                </c:pt>
                <c:pt idx="47">
                  <c:v>0.02213</c:v>
                </c:pt>
                <c:pt idx="48">
                  <c:v>0.02191</c:v>
                </c:pt>
                <c:pt idx="49">
                  <c:v>0.02255</c:v>
                </c:pt>
                <c:pt idx="50">
                  <c:v>0.02253</c:v>
                </c:pt>
                <c:pt idx="51">
                  <c:v>0.02281</c:v>
                </c:pt>
                <c:pt idx="52">
                  <c:v>0.02322</c:v>
                </c:pt>
                <c:pt idx="53">
                  <c:v>0.02305</c:v>
                </c:pt>
                <c:pt idx="54">
                  <c:v>0.02387</c:v>
                </c:pt>
                <c:pt idx="55">
                  <c:v>0.02388</c:v>
                </c:pt>
                <c:pt idx="56">
                  <c:v>0.02427</c:v>
                </c:pt>
                <c:pt idx="57">
                  <c:v>0.02474</c:v>
                </c:pt>
                <c:pt idx="58">
                  <c:v>0.02459</c:v>
                </c:pt>
                <c:pt idx="59">
                  <c:v>0.0255</c:v>
                </c:pt>
                <c:pt idx="60">
                  <c:v>0.02551</c:v>
                </c:pt>
                <c:pt idx="61">
                  <c:v>0.02598</c:v>
                </c:pt>
                <c:pt idx="62">
                  <c:v>0.02639</c:v>
                </c:pt>
                <c:pt idx="63">
                  <c:v>0.02613</c:v>
                </c:pt>
                <c:pt idx="64">
                  <c:v>0.02714</c:v>
                </c:pt>
                <c:pt idx="65">
                  <c:v>0.02698</c:v>
                </c:pt>
                <c:pt idx="66">
                  <c:v>0.02779</c:v>
                </c:pt>
                <c:pt idx="67">
                  <c:v>0.02792</c:v>
                </c:pt>
                <c:pt idx="68">
                  <c:v>0.02829</c:v>
                </c:pt>
                <c:pt idx="69">
                  <c:v>0.02886</c:v>
                </c:pt>
                <c:pt idx="70">
                  <c:v>0.02865</c:v>
                </c:pt>
                <c:pt idx="71">
                  <c:v>0.02974</c:v>
                </c:pt>
                <c:pt idx="72">
                  <c:v>0.02949</c:v>
                </c:pt>
                <c:pt idx="73">
                  <c:v>0.03051</c:v>
                </c:pt>
                <c:pt idx="74">
                  <c:v>0.03039</c:v>
                </c:pt>
                <c:pt idx="75">
                  <c:v>0.03121</c:v>
                </c:pt>
                <c:pt idx="76">
                  <c:v>0.0312</c:v>
                </c:pt>
                <c:pt idx="77">
                  <c:v>0.03191</c:v>
                </c:pt>
                <c:pt idx="78">
                  <c:v>0.03181</c:v>
                </c:pt>
                <c:pt idx="79">
                  <c:v>0.03261</c:v>
                </c:pt>
                <c:pt idx="80">
                  <c:v>0.0323</c:v>
                </c:pt>
                <c:pt idx="81">
                  <c:v>0.0334</c:v>
                </c:pt>
                <c:pt idx="82">
                  <c:v>0.03307</c:v>
                </c:pt>
                <c:pt idx="83">
                  <c:v>0.03437</c:v>
                </c:pt>
                <c:pt idx="84">
                  <c:v>0.03434</c:v>
                </c:pt>
                <c:pt idx="85">
                  <c:v>0.03549</c:v>
                </c:pt>
                <c:pt idx="86">
                  <c:v>0.03596</c:v>
                </c:pt>
                <c:pt idx="87">
                  <c:v>0.03672</c:v>
                </c:pt>
                <c:pt idx="88">
                  <c:v>0.03789</c:v>
                </c:pt>
                <c:pt idx="89">
                  <c:v>0.0381</c:v>
                </c:pt>
                <c:pt idx="90">
                  <c:v>0.04015</c:v>
                </c:pt>
                <c:pt idx="91">
                  <c:v>0.04066</c:v>
                </c:pt>
                <c:pt idx="92">
                  <c:v>0.04274</c:v>
                </c:pt>
                <c:pt idx="93">
                  <c:v>0.04392</c:v>
                </c:pt>
                <c:pt idx="94">
                  <c:v>0.04567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29_naca4418_CD!$D$3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29_naca4418_CD!$A$4:$A$98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29_naca4418_CD!$D$4:$D$98</c:f>
              <c:numCache>
                <c:formatCode>General</c:formatCode>
                <c:ptCount val="95"/>
                <c:pt idx="0">
                  <c:v>0.02937</c:v>
                </c:pt>
                <c:pt idx="1">
                  <c:v>0.02842</c:v>
                </c:pt>
                <c:pt idx="2">
                  <c:v>0.02783</c:v>
                </c:pt>
                <c:pt idx="3">
                  <c:v>0.02684</c:v>
                </c:pt>
                <c:pt idx="4">
                  <c:v>0.02614</c:v>
                </c:pt>
                <c:pt idx="5">
                  <c:v>0.02565</c:v>
                </c:pt>
                <c:pt idx="6">
                  <c:v>0.02479</c:v>
                </c:pt>
                <c:pt idx="7">
                  <c:v>0.02419</c:v>
                </c:pt>
                <c:pt idx="8">
                  <c:v>0.02333</c:v>
                </c:pt>
                <c:pt idx="9">
                  <c:v>0.02299</c:v>
                </c:pt>
                <c:pt idx="10">
                  <c:v>0.02246</c:v>
                </c:pt>
                <c:pt idx="11">
                  <c:v>0.02168</c:v>
                </c:pt>
                <c:pt idx="12">
                  <c:v>0.02115</c:v>
                </c:pt>
                <c:pt idx="13">
                  <c:v>0.02069</c:v>
                </c:pt>
                <c:pt idx="14">
                  <c:v>0.0202</c:v>
                </c:pt>
                <c:pt idx="15">
                  <c:v>0.0195</c:v>
                </c:pt>
                <c:pt idx="16">
                  <c:v>0.01911</c:v>
                </c:pt>
                <c:pt idx="17">
                  <c:v>0.01865</c:v>
                </c:pt>
                <c:pt idx="18">
                  <c:v>0.0181</c:v>
                </c:pt>
                <c:pt idx="19">
                  <c:v>0.01757</c:v>
                </c:pt>
                <c:pt idx="20">
                  <c:v>0.01726</c:v>
                </c:pt>
                <c:pt idx="21">
                  <c:v>0.01665</c:v>
                </c:pt>
                <c:pt idx="22">
                  <c:v>0.0163</c:v>
                </c:pt>
                <c:pt idx="23">
                  <c:v>0.01595</c:v>
                </c:pt>
                <c:pt idx="24">
                  <c:v>0.01562</c:v>
                </c:pt>
                <c:pt idx="25">
                  <c:v>0.01543</c:v>
                </c:pt>
                <c:pt idx="26">
                  <c:v>0.01512</c:v>
                </c:pt>
                <c:pt idx="27">
                  <c:v>0.01503</c:v>
                </c:pt>
                <c:pt idx="28">
                  <c:v>0.01474</c:v>
                </c:pt>
                <c:pt idx="29">
                  <c:v>0.01455</c:v>
                </c:pt>
                <c:pt idx="30">
                  <c:v>0.01432</c:v>
                </c:pt>
                <c:pt idx="31">
                  <c:v>0.01418</c:v>
                </c:pt>
                <c:pt idx="32">
                  <c:v>0.01396</c:v>
                </c:pt>
                <c:pt idx="33">
                  <c:v>0.01379</c:v>
                </c:pt>
                <c:pt idx="34">
                  <c:v>0.01358</c:v>
                </c:pt>
                <c:pt idx="35">
                  <c:v>0.01344</c:v>
                </c:pt>
                <c:pt idx="36">
                  <c:v>0.01325</c:v>
                </c:pt>
                <c:pt idx="37">
                  <c:v>0.01309</c:v>
                </c:pt>
                <c:pt idx="38">
                  <c:v>0.01293</c:v>
                </c:pt>
                <c:pt idx="39">
                  <c:v>0.01283</c:v>
                </c:pt>
                <c:pt idx="40">
                  <c:v>0.01275</c:v>
                </c:pt>
                <c:pt idx="41">
                  <c:v>0.01273</c:v>
                </c:pt>
                <c:pt idx="42">
                  <c:v>0.01275</c:v>
                </c:pt>
                <c:pt idx="43">
                  <c:v>0.01285</c:v>
                </c:pt>
                <c:pt idx="44">
                  <c:v>0.01301</c:v>
                </c:pt>
                <c:pt idx="45">
                  <c:v>0.01318</c:v>
                </c:pt>
                <c:pt idx="46">
                  <c:v>0.01339</c:v>
                </c:pt>
                <c:pt idx="47">
                  <c:v>0.01357</c:v>
                </c:pt>
                <c:pt idx="48">
                  <c:v>0.01376</c:v>
                </c:pt>
                <c:pt idx="49">
                  <c:v>0.01389</c:v>
                </c:pt>
                <c:pt idx="50">
                  <c:v>0.01403</c:v>
                </c:pt>
                <c:pt idx="51">
                  <c:v>0.01415</c:v>
                </c:pt>
                <c:pt idx="52">
                  <c:v>0.01431</c:v>
                </c:pt>
                <c:pt idx="53">
                  <c:v>0.01449</c:v>
                </c:pt>
                <c:pt idx="54">
                  <c:v>0.01465</c:v>
                </c:pt>
                <c:pt idx="55">
                  <c:v>0.01488</c:v>
                </c:pt>
                <c:pt idx="56">
                  <c:v>0.01506</c:v>
                </c:pt>
                <c:pt idx="57">
                  <c:v>0.01525</c:v>
                </c:pt>
                <c:pt idx="58">
                  <c:v>0.01549</c:v>
                </c:pt>
                <c:pt idx="59">
                  <c:v>0.01568</c:v>
                </c:pt>
                <c:pt idx="61">
                  <c:v>0.01614</c:v>
                </c:pt>
                <c:pt idx="62">
                  <c:v>0.01635</c:v>
                </c:pt>
                <c:pt idx="63">
                  <c:v>0.01663</c:v>
                </c:pt>
                <c:pt idx="64">
                  <c:v>0.01686</c:v>
                </c:pt>
                <c:pt idx="65">
                  <c:v>0.01711</c:v>
                </c:pt>
                <c:pt idx="66">
                  <c:v>0.0174</c:v>
                </c:pt>
                <c:pt idx="67">
                  <c:v>0.01764</c:v>
                </c:pt>
                <c:pt idx="68">
                  <c:v>0.01795</c:v>
                </c:pt>
                <c:pt idx="69">
                  <c:v>0.01821</c:v>
                </c:pt>
                <c:pt idx="70">
                  <c:v>0.01849</c:v>
                </c:pt>
                <c:pt idx="71">
                  <c:v>0.01881</c:v>
                </c:pt>
                <c:pt idx="72">
                  <c:v>0.01908</c:v>
                </c:pt>
                <c:pt idx="73">
                  <c:v>0.01943</c:v>
                </c:pt>
                <c:pt idx="74">
                  <c:v>0.01971</c:v>
                </c:pt>
                <c:pt idx="75">
                  <c:v>0.02006</c:v>
                </c:pt>
                <c:pt idx="76">
                  <c:v>0.02043</c:v>
                </c:pt>
                <c:pt idx="77">
                  <c:v>0.02084</c:v>
                </c:pt>
                <c:pt idx="78">
                  <c:v>0.02131</c:v>
                </c:pt>
                <c:pt idx="79">
                  <c:v>0.02181</c:v>
                </c:pt>
                <c:pt idx="80">
                  <c:v>0.02239</c:v>
                </c:pt>
                <c:pt idx="81">
                  <c:v>0.02302</c:v>
                </c:pt>
                <c:pt idx="82">
                  <c:v>0.02374</c:v>
                </c:pt>
                <c:pt idx="83">
                  <c:v>0.02455</c:v>
                </c:pt>
                <c:pt idx="85">
                  <c:v>0.02641</c:v>
                </c:pt>
                <c:pt idx="86">
                  <c:v>0.02747</c:v>
                </c:pt>
                <c:pt idx="87">
                  <c:v>0.02865</c:v>
                </c:pt>
                <c:pt idx="88">
                  <c:v>0.0299</c:v>
                </c:pt>
                <c:pt idx="89">
                  <c:v>0.0313</c:v>
                </c:pt>
                <c:pt idx="90">
                  <c:v>0.03274</c:v>
                </c:pt>
                <c:pt idx="91">
                  <c:v>0.03435</c:v>
                </c:pt>
                <c:pt idx="92">
                  <c:v>0.03604</c:v>
                </c:pt>
                <c:pt idx="93">
                  <c:v>0.03788</c:v>
                </c:pt>
                <c:pt idx="94">
                  <c:v>0.03986</c:v>
                </c:pt>
              </c:numCache>
            </c:numRef>
          </c:yVal>
          <c:smooth val="0"/>
        </c:ser>
        <c:axId val="50123409"/>
        <c:axId val="468163"/>
      </c:scatterChart>
      <c:valAx>
        <c:axId val="50123409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68163"/>
        <c:crosses val="autoZero"/>
        <c:crossBetween val="midCat"/>
      </c:valAx>
      <c:valAx>
        <c:axId val="468163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0123409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73516352948534"/>
          <c:y val="0.0291340040738226"/>
          <c:w val="0.168469764242386"/>
          <c:h val="0.0983272637491513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naca4418 CL/CD</a:t>
            </a:r>
          </a:p>
        </c:rich>
      </c:tx>
      <c:layout>
        <c:manualLayout>
          <c:xMode val="edge"/>
          <c:yMode val="edge"/>
          <c:x val="0.0589118198874296"/>
          <c:y val="0.0337037037037037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47091932457786"/>
          <c:y val="0.179938271604938"/>
          <c:w val="0.62520325203252"/>
          <c:h val="0.617098765432099"/>
        </c:manualLayout>
      </c:layout>
      <c:scatterChart>
        <c:scatterStyle val="line"/>
        <c:varyColors val="0"/>
        <c:ser>
          <c:idx val="0"/>
          <c:order val="0"/>
          <c:tx>
            <c:strRef>
              <c:f>29_naca4418_CLCD!$B$3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29_naca4418_CLCD!$A$4:$A$98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29_naca4418_CLCD!$B$4:$B$98</c:f>
              <c:numCache>
                <c:formatCode>General</c:formatCode>
                <c:ptCount val="95"/>
                <c:pt idx="0">
                  <c:v>-2.3013464082808</c:v>
                </c:pt>
                <c:pt idx="1">
                  <c:v>-2.59293680297398</c:v>
                </c:pt>
                <c:pt idx="2">
                  <c:v>-2.37616538305634</c:v>
                </c:pt>
                <c:pt idx="3">
                  <c:v>-2.52703471826978</c:v>
                </c:pt>
                <c:pt idx="4">
                  <c:v>-2.8617675623179</c:v>
                </c:pt>
                <c:pt idx="5">
                  <c:v>-2.63042191595502</c:v>
                </c:pt>
                <c:pt idx="6">
                  <c:v>-2.87858347386172</c:v>
                </c:pt>
                <c:pt idx="7">
                  <c:v>-2.98213823453275</c:v>
                </c:pt>
                <c:pt idx="8">
                  <c:v>-2.94288480154889</c:v>
                </c:pt>
                <c:pt idx="9">
                  <c:v>-3.42027729636048</c:v>
                </c:pt>
                <c:pt idx="10">
                  <c:v>-3.19945602901179</c:v>
                </c:pt>
                <c:pt idx="11">
                  <c:v>-3.49868742645062</c:v>
                </c:pt>
                <c:pt idx="12">
                  <c:v>-7.16043539990535</c:v>
                </c:pt>
                <c:pt idx="13">
                  <c:v>-7.62492211838006</c:v>
                </c:pt>
                <c:pt idx="14">
                  <c:v>-8.29177223629817</c:v>
                </c:pt>
                <c:pt idx="15">
                  <c:v>-9.11986103068906</c:v>
                </c:pt>
                <c:pt idx="16">
                  <c:v>-9.99525466624486</c:v>
                </c:pt>
                <c:pt idx="17">
                  <c:v>-10.8659508139938</c:v>
                </c:pt>
                <c:pt idx="18">
                  <c:v>-10.6416926812348</c:v>
                </c:pt>
                <c:pt idx="19">
                  <c:v>-10.8403967538323</c:v>
                </c:pt>
                <c:pt idx="20">
                  <c:v>-11.2680115273775</c:v>
                </c:pt>
                <c:pt idx="21">
                  <c:v>-11.2593614505321</c:v>
                </c:pt>
                <c:pt idx="22">
                  <c:v>-10.6071572175312</c:v>
                </c:pt>
                <c:pt idx="23">
                  <c:v>-9.86644750359564</c:v>
                </c:pt>
                <c:pt idx="24">
                  <c:v>-9.19361612767745</c:v>
                </c:pt>
                <c:pt idx="25">
                  <c:v>-8.57658039881205</c:v>
                </c:pt>
                <c:pt idx="26">
                  <c:v>-7.90086206896552</c:v>
                </c:pt>
                <c:pt idx="27">
                  <c:v>-6.94823478449209</c:v>
                </c:pt>
                <c:pt idx="28">
                  <c:v>-6.5058926233086</c:v>
                </c:pt>
                <c:pt idx="29">
                  <c:v>-5.75558475689882</c:v>
                </c:pt>
                <c:pt idx="30">
                  <c:v>-5.03732981993852</c:v>
                </c:pt>
                <c:pt idx="31">
                  <c:v>-4.45444566410538</c:v>
                </c:pt>
                <c:pt idx="32">
                  <c:v>-3.597547624261</c:v>
                </c:pt>
                <c:pt idx="33">
                  <c:v>-3.16237450894806</c:v>
                </c:pt>
                <c:pt idx="34">
                  <c:v>-2.33138147907178</c:v>
                </c:pt>
                <c:pt idx="35">
                  <c:v>-1.9698275862069</c:v>
                </c:pt>
                <c:pt idx="36">
                  <c:v>-1.19460500963391</c:v>
                </c:pt>
                <c:pt idx="37">
                  <c:v>-0.875106202209006</c:v>
                </c:pt>
                <c:pt idx="38">
                  <c:v>-0.287344179167547</c:v>
                </c:pt>
                <c:pt idx="39">
                  <c:v>0.0482888935544825</c:v>
                </c:pt>
                <c:pt idx="40">
                  <c:v>0.238743455497382</c:v>
                </c:pt>
                <c:pt idx="41">
                  <c:v>1.64773900474912</c:v>
                </c:pt>
                <c:pt idx="42">
                  <c:v>2.02397886608413</c:v>
                </c:pt>
                <c:pt idx="43">
                  <c:v>2.68418956591</c:v>
                </c:pt>
                <c:pt idx="44">
                  <c:v>2.74654736432601</c:v>
                </c:pt>
                <c:pt idx="45">
                  <c:v>3.62559694364852</c:v>
                </c:pt>
                <c:pt idx="46">
                  <c:v>3.40393905611297</c:v>
                </c:pt>
                <c:pt idx="47">
                  <c:v>3.83342425895617</c:v>
                </c:pt>
                <c:pt idx="48">
                  <c:v>4.06172401560837</c:v>
                </c:pt>
                <c:pt idx="49">
                  <c:v>4.1254752851711</c:v>
                </c:pt>
                <c:pt idx="50">
                  <c:v>4.86247877758913</c:v>
                </c:pt>
                <c:pt idx="51">
                  <c:v>4.50139641859701</c:v>
                </c:pt>
                <c:pt idx="52">
                  <c:v>4.72088546679499</c:v>
                </c:pt>
                <c:pt idx="53">
                  <c:v>5.01252740369558</c:v>
                </c:pt>
                <c:pt idx="54">
                  <c:v>4.82926088936106</c:v>
                </c:pt>
                <c:pt idx="55">
                  <c:v>5.14629437100847</c:v>
                </c:pt>
                <c:pt idx="56">
                  <c:v>5.18764434180139</c:v>
                </c:pt>
                <c:pt idx="57">
                  <c:v>5.01118255521387</c:v>
                </c:pt>
                <c:pt idx="58">
                  <c:v>5.02921592607691</c:v>
                </c:pt>
                <c:pt idx="59">
                  <c:v>5.31304001063406</c:v>
                </c:pt>
                <c:pt idx="60">
                  <c:v>5.11242451496852</c:v>
                </c:pt>
                <c:pt idx="61">
                  <c:v>4.98199875853507</c:v>
                </c:pt>
                <c:pt idx="62">
                  <c:v>4.92340832934418</c:v>
                </c:pt>
                <c:pt idx="63">
                  <c:v>4.98158379373849</c:v>
                </c:pt>
                <c:pt idx="64">
                  <c:v>4.05166846071044</c:v>
                </c:pt>
                <c:pt idx="65">
                  <c:v>3.9322611566727</c:v>
                </c:pt>
                <c:pt idx="66">
                  <c:v>4.26409344845099</c:v>
                </c:pt>
                <c:pt idx="67">
                  <c:v>4.06974379829199</c:v>
                </c:pt>
                <c:pt idx="68">
                  <c:v>4.27357937902753</c:v>
                </c:pt>
                <c:pt idx="69">
                  <c:v>4.20664921973442</c:v>
                </c:pt>
                <c:pt idx="70">
                  <c:v>4.24402184146112</c:v>
                </c:pt>
                <c:pt idx="71">
                  <c:v>4.3373605090842</c:v>
                </c:pt>
                <c:pt idx="72">
                  <c:v>4.24327506566434</c:v>
                </c:pt>
                <c:pt idx="73">
                  <c:v>4.44969378827647</c:v>
                </c:pt>
                <c:pt idx="74">
                  <c:v>4.27604166666667</c:v>
                </c:pt>
                <c:pt idx="75">
                  <c:v>4.50664451827242</c:v>
                </c:pt>
                <c:pt idx="76">
                  <c:v>4.30507065669161</c:v>
                </c:pt>
                <c:pt idx="77">
                  <c:v>4.45801404853129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29_naca4418_CLCD!$C$3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29_naca4418_CLCD!$A$4:$A$98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29_naca4418_CLCD!$C$4:$C$98</c:f>
              <c:numCache>
                <c:formatCode>General</c:formatCode>
                <c:ptCount val="95"/>
                <c:pt idx="0">
                  <c:v>-9.39697802197802</c:v>
                </c:pt>
                <c:pt idx="1">
                  <c:v>-10.8614287836031</c:v>
                </c:pt>
                <c:pt idx="2">
                  <c:v>-12.8427652202607</c:v>
                </c:pt>
                <c:pt idx="3">
                  <c:v>-15.210894647248</c:v>
                </c:pt>
                <c:pt idx="4">
                  <c:v>-16.2867799419809</c:v>
                </c:pt>
                <c:pt idx="5">
                  <c:v>-15.522977750052</c:v>
                </c:pt>
                <c:pt idx="6">
                  <c:v>-16.4824462061155</c:v>
                </c:pt>
                <c:pt idx="7">
                  <c:v>-16.4191419141914</c:v>
                </c:pt>
                <c:pt idx="8">
                  <c:v>-15.98121839634</c:v>
                </c:pt>
                <c:pt idx="9">
                  <c:v>-16.175572519084</c:v>
                </c:pt>
                <c:pt idx="10">
                  <c:v>-15.4114329659062</c:v>
                </c:pt>
                <c:pt idx="11">
                  <c:v>-15.2548705631172</c:v>
                </c:pt>
                <c:pt idx="12">
                  <c:v>-14.4294213088156</c:v>
                </c:pt>
                <c:pt idx="13">
                  <c:v>-14.023816117419</c:v>
                </c:pt>
                <c:pt idx="14">
                  <c:v>-13.1619318181818</c:v>
                </c:pt>
                <c:pt idx="15">
                  <c:v>-12.7306805074971</c:v>
                </c:pt>
                <c:pt idx="16">
                  <c:v>-11.9274241522903</c:v>
                </c:pt>
                <c:pt idx="17">
                  <c:v>-11.2801204819277</c:v>
                </c:pt>
                <c:pt idx="18">
                  <c:v>-10.4544049459042</c:v>
                </c:pt>
                <c:pt idx="19">
                  <c:v>-9.24343146565369</c:v>
                </c:pt>
                <c:pt idx="20">
                  <c:v>-8.78884972765139</c:v>
                </c:pt>
                <c:pt idx="21">
                  <c:v>-7.5927750410509</c:v>
                </c:pt>
                <c:pt idx="22">
                  <c:v>-6.87083888149135</c:v>
                </c:pt>
                <c:pt idx="23">
                  <c:v>-5.74568819749746</c:v>
                </c:pt>
                <c:pt idx="24">
                  <c:v>-4.26343154246101</c:v>
                </c:pt>
                <c:pt idx="25">
                  <c:v>-3.72739916550765</c:v>
                </c:pt>
                <c:pt idx="26">
                  <c:v>-2.29263082947668</c:v>
                </c:pt>
                <c:pt idx="27">
                  <c:v>-0.568598679383712</c:v>
                </c:pt>
                <c:pt idx="28">
                  <c:v>-0.120658135283364</c:v>
                </c:pt>
                <c:pt idx="29">
                  <c:v>1.59005275056518</c:v>
                </c:pt>
                <c:pt idx="30">
                  <c:v>3.43725643024162</c:v>
                </c:pt>
                <c:pt idx="31">
                  <c:v>3.92331525948877</c:v>
                </c:pt>
                <c:pt idx="32">
                  <c:v>5.7154276578737</c:v>
                </c:pt>
                <c:pt idx="33">
                  <c:v>7.75890637945319</c:v>
                </c:pt>
                <c:pt idx="34">
                  <c:v>8.12371978697255</c:v>
                </c:pt>
                <c:pt idx="35">
                  <c:v>10.1059322033898</c:v>
                </c:pt>
                <c:pt idx="36">
                  <c:v>10.9063955950868</c:v>
                </c:pt>
                <c:pt idx="37">
                  <c:v>12.4761904761905</c:v>
                </c:pt>
                <c:pt idx="38">
                  <c:v>14.5853877185119</c:v>
                </c:pt>
                <c:pt idx="39">
                  <c:v>14.8102383053839</c:v>
                </c:pt>
                <c:pt idx="40">
                  <c:v>16.6935845670704</c:v>
                </c:pt>
                <c:pt idx="41">
                  <c:v>19.9130036630037</c:v>
                </c:pt>
                <c:pt idx="42">
                  <c:v>21.7778772951187</c:v>
                </c:pt>
                <c:pt idx="43">
                  <c:v>26.2048468221308</c:v>
                </c:pt>
                <c:pt idx="44">
                  <c:v>30.0368154624942</c:v>
                </c:pt>
                <c:pt idx="45">
                  <c:v>30.4871323529412</c:v>
                </c:pt>
                <c:pt idx="46">
                  <c:v>31.9129226493747</c:v>
                </c:pt>
                <c:pt idx="47">
                  <c:v>31.1161319475825</c:v>
                </c:pt>
                <c:pt idx="48">
                  <c:v>32.8936558649019</c:v>
                </c:pt>
                <c:pt idx="49">
                  <c:v>32.0931263858093</c:v>
                </c:pt>
                <c:pt idx="50">
                  <c:v>33.3377718597426</c:v>
                </c:pt>
                <c:pt idx="51">
                  <c:v>33.8185006576063</c:v>
                </c:pt>
                <c:pt idx="52">
                  <c:v>33.8458225667528</c:v>
                </c:pt>
                <c:pt idx="53">
                  <c:v>35.7266811279826</c:v>
                </c:pt>
                <c:pt idx="54">
                  <c:v>34.6501885211563</c:v>
                </c:pt>
                <c:pt idx="55">
                  <c:v>35.9212730318258</c:v>
                </c:pt>
                <c:pt idx="56">
                  <c:v>36.2463947259992</c:v>
                </c:pt>
                <c:pt idx="57">
                  <c:v>36.2247372675829</c:v>
                </c:pt>
                <c:pt idx="58">
                  <c:v>38.0520536803579</c:v>
                </c:pt>
                <c:pt idx="59">
                  <c:v>36.8745098039216</c:v>
                </c:pt>
                <c:pt idx="60">
                  <c:v>38.1144649157193</c:v>
                </c:pt>
                <c:pt idx="61">
                  <c:v>38.2332563510393</c:v>
                </c:pt>
                <c:pt idx="62">
                  <c:v>38.3592269799166</c:v>
                </c:pt>
                <c:pt idx="63">
                  <c:v>40.4247990815155</c:v>
                </c:pt>
                <c:pt idx="64">
                  <c:v>38.9056742815033</c:v>
                </c:pt>
                <c:pt idx="65">
                  <c:v>40.5300222386953</c:v>
                </c:pt>
                <c:pt idx="66">
                  <c:v>39.6977329974811</c:v>
                </c:pt>
                <c:pt idx="67">
                  <c:v>40.5050143266476</c:v>
                </c:pt>
                <c:pt idx="68">
                  <c:v>40.8589607635207</c:v>
                </c:pt>
                <c:pt idx="69">
                  <c:v>40.5336105336105</c:v>
                </c:pt>
                <c:pt idx="70">
                  <c:v>42.3560209424084</c:v>
                </c:pt>
                <c:pt idx="71">
                  <c:v>40.6993947545393</c:v>
                </c:pt>
                <c:pt idx="72">
                  <c:v>42.4279416751441</c:v>
                </c:pt>
                <c:pt idx="73">
                  <c:v>41.0422812192724</c:v>
                </c:pt>
                <c:pt idx="74">
                  <c:v>42.323132609411</c:v>
                </c:pt>
                <c:pt idx="75">
                  <c:v>41.4418455623198</c:v>
                </c:pt>
                <c:pt idx="76">
                  <c:v>42.375</c:v>
                </c:pt>
                <c:pt idx="77">
                  <c:v>41.7110623628956</c:v>
                </c:pt>
                <c:pt idx="78">
                  <c:v>42.7475636592266</c:v>
                </c:pt>
                <c:pt idx="79">
                  <c:v>41.7939282428703</c:v>
                </c:pt>
                <c:pt idx="80">
                  <c:v>43.297213622291</c:v>
                </c:pt>
                <c:pt idx="81">
                  <c:v>41.5419161676647</c:v>
                </c:pt>
                <c:pt idx="82">
                  <c:v>43.1357726035682</c:v>
                </c:pt>
                <c:pt idx="83">
                  <c:v>40.9775967413442</c:v>
                </c:pt>
                <c:pt idx="84">
                  <c:v>41.8054746651136</c:v>
                </c:pt>
                <c:pt idx="85">
                  <c:v>40.2310510002818</c:v>
                </c:pt>
                <c:pt idx="86">
                  <c:v>40.0862068965517</c:v>
                </c:pt>
                <c:pt idx="87">
                  <c:v>39.3899782135076</c:v>
                </c:pt>
                <c:pt idx="88">
                  <c:v>38.168382158881</c:v>
                </c:pt>
                <c:pt idx="89">
                  <c:v>38.4724409448819</c:v>
                </c:pt>
                <c:pt idx="90">
                  <c:v>36.1295143212951</c:v>
                </c:pt>
                <c:pt idx="91">
                  <c:v>36.0600098376783</c:v>
                </c:pt>
                <c:pt idx="92">
                  <c:v>34.0407112774918</c:v>
                </c:pt>
                <c:pt idx="93">
                  <c:v>33.2695810564663</c:v>
                </c:pt>
                <c:pt idx="94">
                  <c:v>31.946573242829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29_naca4418_CLCD!$D$3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29_naca4418_CLCD!$A$4:$A$98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29_naca4418_CLCD!$D$4:$D$98</c:f>
              <c:numCache>
                <c:formatCode>General</c:formatCode>
                <c:ptCount val="95"/>
                <c:pt idx="0">
                  <c:v>-24.8859380320054</c:v>
                </c:pt>
                <c:pt idx="1">
                  <c:v>-24.54257565095</c:v>
                </c:pt>
                <c:pt idx="2">
                  <c:v>-24.1861300754581</c:v>
                </c:pt>
                <c:pt idx="3">
                  <c:v>-23.7630402384501</c:v>
                </c:pt>
                <c:pt idx="4">
                  <c:v>-22.8538638102525</c:v>
                </c:pt>
                <c:pt idx="5">
                  <c:v>-22.5263157894737</c:v>
                </c:pt>
                <c:pt idx="6">
                  <c:v>-21.8717224687374</c:v>
                </c:pt>
                <c:pt idx="7">
                  <c:v>-20.7771806531625</c:v>
                </c:pt>
                <c:pt idx="8">
                  <c:v>-19.7513930561509</c:v>
                </c:pt>
                <c:pt idx="9">
                  <c:v>-19.2083514571553</c:v>
                </c:pt>
                <c:pt idx="10">
                  <c:v>-17.9786286731968</c:v>
                </c:pt>
                <c:pt idx="11">
                  <c:v>-16.7758302583026</c:v>
                </c:pt>
                <c:pt idx="12">
                  <c:v>-15.2718676122931</c:v>
                </c:pt>
                <c:pt idx="13">
                  <c:v>-14.659255679072</c:v>
                </c:pt>
                <c:pt idx="14">
                  <c:v>-13.2673267326733</c:v>
                </c:pt>
                <c:pt idx="15">
                  <c:v>-11.8102564102564</c:v>
                </c:pt>
                <c:pt idx="16">
                  <c:v>-10.5128205128205</c:v>
                </c:pt>
                <c:pt idx="17">
                  <c:v>-9.31903485254692</c:v>
                </c:pt>
                <c:pt idx="18">
                  <c:v>-7.66298342541437</c:v>
                </c:pt>
                <c:pt idx="19">
                  <c:v>-6.14684120660216</c:v>
                </c:pt>
                <c:pt idx="20">
                  <c:v>-4.79142526071842</c:v>
                </c:pt>
                <c:pt idx="21">
                  <c:v>-2.95495495495495</c:v>
                </c:pt>
                <c:pt idx="22">
                  <c:v>-1.48466257668712</c:v>
                </c:pt>
                <c:pt idx="23">
                  <c:v>0.332288401253918</c:v>
                </c:pt>
                <c:pt idx="24">
                  <c:v>2.44558258642766</c:v>
                </c:pt>
                <c:pt idx="25">
                  <c:v>3.97926117952041</c:v>
                </c:pt>
                <c:pt idx="26">
                  <c:v>6.19708994708995</c:v>
                </c:pt>
                <c:pt idx="27">
                  <c:v>7.8709248170326</c:v>
                </c:pt>
                <c:pt idx="28">
                  <c:v>10.0814111261872</c:v>
                </c:pt>
                <c:pt idx="29">
                  <c:v>11.9587628865979</c:v>
                </c:pt>
                <c:pt idx="30">
                  <c:v>14.1759776536313</c:v>
                </c:pt>
                <c:pt idx="31">
                  <c:v>16.1706629055007</c:v>
                </c:pt>
                <c:pt idx="32">
                  <c:v>18.4169054441261</c:v>
                </c:pt>
                <c:pt idx="33">
                  <c:v>20.5366207396664</c:v>
                </c:pt>
                <c:pt idx="34">
                  <c:v>22.8129602356406</c:v>
                </c:pt>
                <c:pt idx="35">
                  <c:v>24.9776785714286</c:v>
                </c:pt>
                <c:pt idx="36">
                  <c:v>27.2603773584906</c:v>
                </c:pt>
                <c:pt idx="37">
                  <c:v>29.5187165775401</c:v>
                </c:pt>
                <c:pt idx="38">
                  <c:v>31.7556071152359</c:v>
                </c:pt>
                <c:pt idx="39">
                  <c:v>33.9672642244739</c:v>
                </c:pt>
                <c:pt idx="40">
                  <c:v>35.9843137254902</c:v>
                </c:pt>
                <c:pt idx="41">
                  <c:v>38.0675569520817</c:v>
                </c:pt>
                <c:pt idx="42">
                  <c:v>39.756862745098</c:v>
                </c:pt>
                <c:pt idx="43">
                  <c:v>41.7354085603113</c:v>
                </c:pt>
                <c:pt idx="44">
                  <c:v>43.4281322059954</c:v>
                </c:pt>
                <c:pt idx="45">
                  <c:v>45.8952959028832</c:v>
                </c:pt>
                <c:pt idx="46">
                  <c:v>48.2374906646751</c:v>
                </c:pt>
                <c:pt idx="47">
                  <c:v>51.2011790714812</c:v>
                </c:pt>
                <c:pt idx="48">
                  <c:v>54.3168604651163</c:v>
                </c:pt>
                <c:pt idx="49">
                  <c:v>57.8473722102232</c:v>
                </c:pt>
                <c:pt idx="50">
                  <c:v>58.7027797576622</c:v>
                </c:pt>
                <c:pt idx="51">
                  <c:v>59.356890459364</c:v>
                </c:pt>
                <c:pt idx="52">
                  <c:v>60.20964360587</c:v>
                </c:pt>
                <c:pt idx="53">
                  <c:v>60.6832298136646</c:v>
                </c:pt>
                <c:pt idx="54">
                  <c:v>61.358361774744</c:v>
                </c:pt>
                <c:pt idx="55">
                  <c:v>62.0295698924731</c:v>
                </c:pt>
                <c:pt idx="56">
                  <c:v>62.3970783532537</c:v>
                </c:pt>
                <c:pt idx="57">
                  <c:v>63.0622950819672</c:v>
                </c:pt>
                <c:pt idx="58">
                  <c:v>63.4538411878631</c:v>
                </c:pt>
                <c:pt idx="59">
                  <c:v>63.922193877551</c:v>
                </c:pt>
                <c:pt idx="61">
                  <c:v>64.7583643122676</c:v>
                </c:pt>
                <c:pt idx="62">
                  <c:v>65.2966360856269</c:v>
                </c:pt>
                <c:pt idx="63">
                  <c:v>65.6043295249549</c:v>
                </c:pt>
                <c:pt idx="64">
                  <c:v>65.8600237247924</c:v>
                </c:pt>
                <c:pt idx="65">
                  <c:v>66.364699006429</c:v>
                </c:pt>
                <c:pt idx="66">
                  <c:v>66.3448275862069</c:v>
                </c:pt>
                <c:pt idx="67">
                  <c:v>66.6213151927438</c:v>
                </c:pt>
                <c:pt idx="68">
                  <c:v>66.8245125348189</c:v>
                </c:pt>
                <c:pt idx="69">
                  <c:v>66.781987918726</c:v>
                </c:pt>
                <c:pt idx="70">
                  <c:v>67.0200108166577</c:v>
                </c:pt>
                <c:pt idx="71">
                  <c:v>66.7783094098884</c:v>
                </c:pt>
                <c:pt idx="72">
                  <c:v>66.7819706498952</c:v>
                </c:pt>
                <c:pt idx="73">
                  <c:v>66.5465774575399</c:v>
                </c:pt>
                <c:pt idx="74">
                  <c:v>66.2404870624049</c:v>
                </c:pt>
                <c:pt idx="75">
                  <c:v>65.9072781655035</c:v>
                </c:pt>
                <c:pt idx="76">
                  <c:v>65.1541850220264</c:v>
                </c:pt>
                <c:pt idx="77">
                  <c:v>64.6593090211132</c:v>
                </c:pt>
                <c:pt idx="78">
                  <c:v>63.6274049741905</c:v>
                </c:pt>
                <c:pt idx="79">
                  <c:v>62.8243924805135</c:v>
                </c:pt>
                <c:pt idx="80">
                  <c:v>61.5408664582403</c:v>
                </c:pt>
                <c:pt idx="81">
                  <c:v>60.2953953084274</c:v>
                </c:pt>
                <c:pt idx="82">
                  <c:v>58.7994945240101</c:v>
                </c:pt>
                <c:pt idx="83">
                  <c:v>57.1771894093686</c:v>
                </c:pt>
                <c:pt idx="85">
                  <c:v>53.7182885270731</c:v>
                </c:pt>
                <c:pt idx="86">
                  <c:v>51.9075354932654</c:v>
                </c:pt>
                <c:pt idx="87">
                  <c:v>49.979057591623</c:v>
                </c:pt>
                <c:pt idx="88">
                  <c:v>48.0969899665552</c:v>
                </c:pt>
                <c:pt idx="89">
                  <c:v>46.0894568690096</c:v>
                </c:pt>
                <c:pt idx="90">
                  <c:v>44.2211362248015</c:v>
                </c:pt>
                <c:pt idx="91">
                  <c:v>42.2416302765648</c:v>
                </c:pt>
                <c:pt idx="92">
                  <c:v>40.3607103218646</c:v>
                </c:pt>
                <c:pt idx="93">
                  <c:v>38.4635691657867</c:v>
                </c:pt>
                <c:pt idx="94">
                  <c:v>36.5930757651781</c:v>
                </c:pt>
              </c:numCache>
            </c:numRef>
          </c:yVal>
          <c:smooth val="0"/>
        </c:ser>
        <c:axId val="63396020"/>
        <c:axId val="20107012"/>
      </c:scatterChart>
      <c:valAx>
        <c:axId val="633960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0107012"/>
        <c:crosses val="autoZero"/>
        <c:crossBetween val="midCat"/>
      </c:valAx>
      <c:valAx>
        <c:axId val="20107012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3396020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73516352948534"/>
          <c:y val="0.0290722794889204"/>
          <c:w val="0.168417761100688"/>
          <c:h val="0.0982716049382716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naca4418 CP</a:t>
            </a:r>
          </a:p>
        </c:rich>
      </c:tx>
      <c:layout>
        <c:manualLayout>
          <c:xMode val="edge"/>
          <c:yMode val="edge"/>
          <c:x val="0.0589118198874296"/>
          <c:y val="0.0337037037037037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47091932457786"/>
          <c:y val="0.179938271604938"/>
          <c:w val="0.62520325203252"/>
          <c:h val="0.617098765432099"/>
        </c:manualLayout>
      </c:layout>
      <c:scatterChart>
        <c:scatterStyle val="line"/>
        <c:varyColors val="0"/>
        <c:ser>
          <c:idx val="0"/>
          <c:order val="0"/>
          <c:tx>
            <c:strRef>
              <c:f>29_naca4418_CP!$B$3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29_naca4418_CP!$A$4:$A$44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29_naca4418_CP!$B$4:$B$44</c:f>
              <c:numCache>
                <c:formatCode>General</c:formatCode>
                <c:ptCount val="41"/>
                <c:pt idx="5">
                  <c:v>0.582982086406744</c:v>
                </c:pt>
                <c:pt idx="6">
                  <c:v>0.579694323144105</c:v>
                </c:pt>
                <c:pt idx="7">
                  <c:v>0.541271347248577</c:v>
                </c:pt>
                <c:pt idx="8">
                  <c:v>0.518122270742358</c:v>
                </c:pt>
                <c:pt idx="9">
                  <c:v>0.503456221198157</c:v>
                </c:pt>
                <c:pt idx="10">
                  <c:v>0.471368715083799</c:v>
                </c:pt>
                <c:pt idx="11">
                  <c:v>0.470802919708029</c:v>
                </c:pt>
                <c:pt idx="12">
                  <c:v>0.456252123683316</c:v>
                </c:pt>
                <c:pt idx="13">
                  <c:v>0.441815057794439</c:v>
                </c:pt>
                <c:pt idx="14">
                  <c:v>0.437932118164676</c:v>
                </c:pt>
                <c:pt idx="15">
                  <c:v>0.425180375180375</c:v>
                </c:pt>
                <c:pt idx="16">
                  <c:v>0.418057874234836</c:v>
                </c:pt>
                <c:pt idx="17">
                  <c:v>0.41513249651325</c:v>
                </c:pt>
                <c:pt idx="18">
                  <c:v>0.409686571196974</c:v>
                </c:pt>
                <c:pt idx="19">
                  <c:v>0.399862396797598</c:v>
                </c:pt>
                <c:pt idx="20">
                  <c:v>0.398278461925107</c:v>
                </c:pt>
                <c:pt idx="21">
                  <c:v>0.396523797657613</c:v>
                </c:pt>
                <c:pt idx="22">
                  <c:v>0.394141954302382</c:v>
                </c:pt>
                <c:pt idx="23">
                  <c:v>0.3909426987061</c:v>
                </c:pt>
                <c:pt idx="24">
                  <c:v>0.409404888416578</c:v>
                </c:pt>
                <c:pt idx="25">
                  <c:v>0.406013001083424</c:v>
                </c:pt>
                <c:pt idx="26">
                  <c:v>0.397212958551691</c:v>
                </c:pt>
                <c:pt idx="27">
                  <c:v>0.395141144141894</c:v>
                </c:pt>
                <c:pt idx="28">
                  <c:v>0.389136394790953</c:v>
                </c:pt>
                <c:pt idx="29">
                  <c:v>0.385714285714286</c:v>
                </c:pt>
                <c:pt idx="30">
                  <c:v>0.382209405501331</c:v>
                </c:pt>
                <c:pt idx="31">
                  <c:v>0.377578141611737</c:v>
                </c:pt>
                <c:pt idx="32">
                  <c:v>0.375720384204909</c:v>
                </c:pt>
                <c:pt idx="33">
                  <c:v>0.37052693668895</c:v>
                </c:pt>
                <c:pt idx="34">
                  <c:v>0.36977263499797</c:v>
                </c:pt>
                <c:pt idx="35">
                  <c:v>0.364817545152967</c:v>
                </c:pt>
                <c:pt idx="36">
                  <c:v>0.364500868893609</c:v>
                </c:pt>
                <c:pt idx="37">
                  <c:v>0.360832587287377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29_naca4418_CP!$C$3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29_naca4418_CP!$A$4:$A$44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29_naca4418_CP!$C$4:$C$44</c:f>
              <c:numCache>
                <c:formatCode>General</c:formatCode>
                <c:ptCount val="41"/>
                <c:pt idx="0">
                  <c:v>0.471983337812416</c:v>
                </c:pt>
                <c:pt idx="1">
                  <c:v>0.450275925500115</c:v>
                </c:pt>
                <c:pt idx="2">
                  <c:v>0.437949825210775</c:v>
                </c:pt>
                <c:pt idx="3">
                  <c:v>0.427804920607224</c:v>
                </c:pt>
                <c:pt idx="4">
                  <c:v>0.421594913436495</c:v>
                </c:pt>
                <c:pt idx="5">
                  <c:v>0.415058788061501</c:v>
                </c:pt>
                <c:pt idx="6">
                  <c:v>0.408490566037736</c:v>
                </c:pt>
                <c:pt idx="7">
                  <c:v>0.402192855068254</c:v>
                </c:pt>
                <c:pt idx="8">
                  <c:v>0.39610795060358</c:v>
                </c:pt>
                <c:pt idx="9">
                  <c:v>0.389975127815393</c:v>
                </c:pt>
                <c:pt idx="10">
                  <c:v>0.384469444814272</c:v>
                </c:pt>
                <c:pt idx="11">
                  <c:v>0.379115893181229</c:v>
                </c:pt>
                <c:pt idx="12">
                  <c:v>0.373807100139967</c:v>
                </c:pt>
                <c:pt idx="13">
                  <c:v>0.3697328476017</c:v>
                </c:pt>
                <c:pt idx="14">
                  <c:v>0.364496433321243</c:v>
                </c:pt>
                <c:pt idx="15">
                  <c:v>0.360631848915831</c:v>
                </c:pt>
                <c:pt idx="16">
                  <c:v>0.356627259292941</c:v>
                </c:pt>
                <c:pt idx="17">
                  <c:v>0.352544074983263</c:v>
                </c:pt>
                <c:pt idx="18">
                  <c:v>0.349925189697553</c:v>
                </c:pt>
                <c:pt idx="19">
                  <c:v>0.345501435712007</c:v>
                </c:pt>
                <c:pt idx="20">
                  <c:v>0.34276972127944</c:v>
                </c:pt>
                <c:pt idx="21">
                  <c:v>0.339700996677741</c:v>
                </c:pt>
                <c:pt idx="22">
                  <c:v>0.336436827027561</c:v>
                </c:pt>
                <c:pt idx="23">
                  <c:v>0.335013727160844</c:v>
                </c:pt>
                <c:pt idx="24">
                  <c:v>0.330878871105218</c:v>
                </c:pt>
                <c:pt idx="25">
                  <c:v>0.329195244627343</c:v>
                </c:pt>
                <c:pt idx="26">
                  <c:v>0.325960841189268</c:v>
                </c:pt>
                <c:pt idx="27">
                  <c:v>0.323923423821735</c:v>
                </c:pt>
                <c:pt idx="28">
                  <c:v>0.321805519508608</c:v>
                </c:pt>
                <c:pt idx="29">
                  <c:v>0.319071636177124</c:v>
                </c:pt>
                <c:pt idx="30">
                  <c:v>0.318397198187062</c:v>
                </c:pt>
                <c:pt idx="31">
                  <c:v>0.314689358889623</c:v>
                </c:pt>
                <c:pt idx="32">
                  <c:v>0.313938618925831</c:v>
                </c:pt>
                <c:pt idx="33">
                  <c:v>0.310693180003194</c:v>
                </c:pt>
                <c:pt idx="34">
                  <c:v>0.309633027522936</c:v>
                </c:pt>
                <c:pt idx="35">
                  <c:v>0.306904283284367</c:v>
                </c:pt>
                <c:pt idx="36">
                  <c:v>0.305593374177445</c:v>
                </c:pt>
                <c:pt idx="37">
                  <c:v>0.303042824943651</c:v>
                </c:pt>
                <c:pt idx="38">
                  <c:v>0.301845859685248</c:v>
                </c:pt>
                <c:pt idx="39">
                  <c:v>0.299013133758896</c:v>
                </c:pt>
                <c:pt idx="40">
                  <c:v>0.298337504469074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29_naca4418_CP!$D$3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29_naca4418_CP!$A$4:$A$44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29_naca4418_CP!$D$4:$D$44</c:f>
              <c:numCache>
                <c:formatCode>General</c:formatCode>
                <c:ptCount val="41"/>
                <c:pt idx="0">
                  <c:v>0.455754141238012</c:v>
                </c:pt>
                <c:pt idx="1">
                  <c:v>0.442529921584812</c:v>
                </c:pt>
                <c:pt idx="2">
                  <c:v>0.430706253698954</c:v>
                </c:pt>
                <c:pt idx="3">
                  <c:v>0.419867611411523</c:v>
                </c:pt>
                <c:pt idx="4">
                  <c:v>0.410530973451327</c:v>
                </c:pt>
                <c:pt idx="5">
                  <c:v>0.403248470821623</c:v>
                </c:pt>
                <c:pt idx="6">
                  <c:v>0.39723641430562</c:v>
                </c:pt>
                <c:pt idx="7">
                  <c:v>0.392918825561313</c:v>
                </c:pt>
                <c:pt idx="8">
                  <c:v>0.38968423869414</c:v>
                </c:pt>
                <c:pt idx="9">
                  <c:v>0.387274424393279</c:v>
                </c:pt>
                <c:pt idx="10">
                  <c:v>0.382467217095678</c:v>
                </c:pt>
                <c:pt idx="11">
                  <c:v>0.377515180378616</c:v>
                </c:pt>
                <c:pt idx="12">
                  <c:v>0.373026926648097</c:v>
                </c:pt>
                <c:pt idx="13">
                  <c:v>0.368389628113272</c:v>
                </c:pt>
                <c:pt idx="14">
                  <c:v>0.364139503838024</c:v>
                </c:pt>
                <c:pt idx="15">
                  <c:v>0.360400866738895</c:v>
                </c:pt>
                <c:pt idx="16">
                  <c:v>0.356204107693945</c:v>
                </c:pt>
                <c:pt idx="17">
                  <c:v>0.352630758032651</c:v>
                </c:pt>
                <c:pt idx="18">
                  <c:v>0.34909451622749</c:v>
                </c:pt>
                <c:pt idx="19">
                  <c:v>0.345580165619076</c:v>
                </c:pt>
                <c:pt idx="21">
                  <c:v>0.339265212399541</c:v>
                </c:pt>
                <c:pt idx="22">
                  <c:v>0.33645560134882</c:v>
                </c:pt>
                <c:pt idx="23">
                  <c:v>0.333868010999083</c:v>
                </c:pt>
                <c:pt idx="24">
                  <c:v>0.331051873198847</c:v>
                </c:pt>
                <c:pt idx="25">
                  <c:v>0.328819903126376</c:v>
                </c:pt>
                <c:pt idx="26">
                  <c:v>0.326143451143451</c:v>
                </c:pt>
                <c:pt idx="27">
                  <c:v>0.323689584751532</c:v>
                </c:pt>
                <c:pt idx="28">
                  <c:v>0.321696540225094</c:v>
                </c:pt>
                <c:pt idx="29">
                  <c:v>0.319073267001069</c:v>
                </c:pt>
                <c:pt idx="30">
                  <c:v>0.317140090380891</c:v>
                </c:pt>
                <c:pt idx="31">
                  <c:v>0.314803757662606</c:v>
                </c:pt>
                <c:pt idx="32">
                  <c:v>0.312549050384555</c:v>
                </c:pt>
                <c:pt idx="33">
                  <c:v>0.310479505027069</c:v>
                </c:pt>
                <c:pt idx="34">
                  <c:v>0.307827818627451</c:v>
                </c:pt>
                <c:pt idx="35">
                  <c:v>0.305669011421224</c:v>
                </c:pt>
                <c:pt idx="36">
                  <c:v>0.302888588385546</c:v>
                </c:pt>
                <c:pt idx="37">
                  <c:v>0.300983302411874</c:v>
                </c:pt>
                <c:pt idx="38">
                  <c:v>0.29838114905229</c:v>
                </c:pt>
                <c:pt idx="39">
                  <c:v>0.296416581520946</c:v>
                </c:pt>
                <c:pt idx="40">
                  <c:v>0.29405254372596</c:v>
                </c:pt>
              </c:numCache>
            </c:numRef>
          </c:yVal>
          <c:smooth val="0"/>
        </c:ser>
        <c:axId val="89958606"/>
        <c:axId val="51900983"/>
      </c:scatterChart>
      <c:valAx>
        <c:axId val="8995860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1900983"/>
        <c:crosses val="autoZero"/>
        <c:crossBetween val="midCat"/>
      </c:valAx>
      <c:valAx>
        <c:axId val="51900983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89958606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73516352948534"/>
          <c:y val="0.0290722794889204"/>
          <c:w val="0.168417761100688"/>
          <c:h val="0.0982716049382716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2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3.xml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chart" Target="../charts/chart4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39960</xdr:colOff>
      <xdr:row>81</xdr:row>
      <xdr:rowOff>38880</xdr:rowOff>
    </xdr:from>
    <xdr:to>
      <xdr:col>12</xdr:col>
      <xdr:colOff>228240</xdr:colOff>
      <xdr:row>114</xdr:row>
      <xdr:rowOff>86760</xdr:rowOff>
    </xdr:to>
    <xdr:graphicFrame>
      <xdr:nvGraphicFramePr>
        <xdr:cNvPr id="0" name=""/>
        <xdr:cNvGraphicFramePr/>
      </xdr:nvGraphicFramePr>
      <xdr:xfrm>
        <a:off x="2818440" y="14234760"/>
        <a:ext cx="5745960" cy="5831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12</xdr:col>
      <xdr:colOff>360</xdr:colOff>
      <xdr:row>8</xdr:row>
      <xdr:rowOff>720</xdr:rowOff>
    </xdr:from>
    <xdr:to>
      <xdr:col>25</xdr:col>
      <xdr:colOff>192600</xdr:colOff>
      <xdr:row>41</xdr:row>
      <xdr:rowOff>48600</xdr:rowOff>
    </xdr:to>
    <xdr:graphicFrame>
      <xdr:nvGraphicFramePr>
        <xdr:cNvPr id="1" name=""/>
        <xdr:cNvGraphicFramePr/>
      </xdr:nvGraphicFramePr>
      <xdr:xfrm>
        <a:off x="5136120" y="1402560"/>
        <a:ext cx="5756040" cy="5831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6</xdr:col>
      <xdr:colOff>249480</xdr:colOff>
      <xdr:row>0</xdr:row>
      <xdr:rowOff>127440</xdr:rowOff>
    </xdr:from>
    <xdr:to>
      <xdr:col>15</xdr:col>
      <xdr:colOff>10440</xdr:colOff>
      <xdr:row>33</xdr:row>
      <xdr:rowOff>175680</xdr:rowOff>
    </xdr:to>
    <xdr:graphicFrame>
      <xdr:nvGraphicFramePr>
        <xdr:cNvPr id="2" name=""/>
        <xdr:cNvGraphicFramePr/>
      </xdr:nvGraphicFramePr>
      <xdr:xfrm>
        <a:off x="4245840" y="127440"/>
        <a:ext cx="5756040" cy="5831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7</xdr:col>
      <xdr:colOff>289800</xdr:colOff>
      <xdr:row>4</xdr:row>
      <xdr:rowOff>98280</xdr:rowOff>
    </xdr:from>
    <xdr:to>
      <xdr:col>16</xdr:col>
      <xdr:colOff>576720</xdr:colOff>
      <xdr:row>37</xdr:row>
      <xdr:rowOff>146520</xdr:rowOff>
    </xdr:to>
    <xdr:graphicFrame>
      <xdr:nvGraphicFramePr>
        <xdr:cNvPr id="3" name=""/>
        <xdr:cNvGraphicFramePr/>
      </xdr:nvGraphicFramePr>
      <xdr:xfrm>
        <a:off x="4543560" y="799200"/>
        <a:ext cx="5756040" cy="5831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3" activeCellId="0" sqref="F3"/>
    </sheetView>
  </sheetViews>
  <sheetFormatPr defaultColWidth="8.140625" defaultRowHeight="13.5" zeroHeight="false" outlineLevelRow="0" outlineLevelCol="0"/>
  <cols>
    <col collapsed="false" customWidth="false" hidden="false" outlineLevel="0" max="1024" min="1" style="1" width="8.14"/>
  </cols>
  <sheetData>
    <row r="1" customFormat="false" ht="13.5" hidden="false" customHeight="false" outlineLevel="0" collapsed="false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  <c r="F1" s="1" t="s">
        <v>1</v>
      </c>
      <c r="G1" s="1" t="s">
        <v>1</v>
      </c>
      <c r="H1" s="1" t="s">
        <v>1</v>
      </c>
      <c r="I1" s="1" t="s">
        <v>1</v>
      </c>
      <c r="J1" s="1" t="s">
        <v>1</v>
      </c>
      <c r="K1" s="1" t="s">
        <v>1</v>
      </c>
      <c r="L1" s="1" t="s">
        <v>1</v>
      </c>
      <c r="M1" s="1" t="s">
        <v>1</v>
      </c>
      <c r="N1" s="1" t="s">
        <v>2</v>
      </c>
      <c r="O1" s="1" t="s">
        <v>3</v>
      </c>
      <c r="P1" s="1" t="s">
        <v>4</v>
      </c>
      <c r="Q1" s="1" t="s">
        <v>5</v>
      </c>
      <c r="R1" s="1" t="s">
        <v>6</v>
      </c>
      <c r="S1" s="1" t="s">
        <v>7</v>
      </c>
    </row>
    <row r="2" customFormat="false" ht="13.5" hidden="false" customHeight="false" outlineLevel="0" collapsed="false">
      <c r="B2" s="1" t="s">
        <v>8</v>
      </c>
      <c r="C2" s="1" t="s">
        <v>8</v>
      </c>
      <c r="D2" s="1" t="s">
        <v>8</v>
      </c>
      <c r="E2" s="1" t="s">
        <v>8</v>
      </c>
      <c r="F2" s="1" t="s">
        <v>8</v>
      </c>
      <c r="G2" s="1" t="s">
        <v>8</v>
      </c>
      <c r="H2" s="1" t="s">
        <v>9</v>
      </c>
      <c r="I2" s="1" t="s">
        <v>9</v>
      </c>
      <c r="J2" s="1" t="s">
        <v>9</v>
      </c>
      <c r="K2" s="1" t="s">
        <v>9</v>
      </c>
      <c r="L2" s="1" t="s">
        <v>9</v>
      </c>
      <c r="M2" s="1" t="s">
        <v>9</v>
      </c>
      <c r="N2" s="1" t="s">
        <v>10</v>
      </c>
      <c r="O2" s="1" t="s">
        <v>10</v>
      </c>
      <c r="P2" s="1" t="s">
        <v>10</v>
      </c>
      <c r="Q2" s="1" t="s">
        <v>10</v>
      </c>
      <c r="R2" s="1" t="s">
        <v>10</v>
      </c>
      <c r="S2" s="1" t="s">
        <v>10</v>
      </c>
    </row>
    <row r="3" customFormat="false" ht="13.8" hidden="false" customHeight="false" outlineLevel="0" collapsed="false">
      <c r="A3" s="1" t="s">
        <v>11</v>
      </c>
      <c r="B3" s="1" t="s">
        <v>12</v>
      </c>
      <c r="C3" s="1" t="s">
        <v>13</v>
      </c>
      <c r="D3" s="1" t="s">
        <v>14</v>
      </c>
      <c r="E3" s="1" t="s">
        <v>15</v>
      </c>
      <c r="F3" s="2" t="s">
        <v>16</v>
      </c>
      <c r="G3" s="2" t="s">
        <v>17</v>
      </c>
      <c r="H3" s="1" t="s">
        <v>12</v>
      </c>
      <c r="I3" s="1" t="s">
        <v>13</v>
      </c>
      <c r="J3" s="1" t="s">
        <v>14</v>
      </c>
      <c r="K3" s="1" t="s">
        <v>15</v>
      </c>
      <c r="L3" s="2" t="s">
        <v>16</v>
      </c>
      <c r="M3" s="2" t="s">
        <v>17</v>
      </c>
      <c r="N3" s="1" t="s">
        <v>12</v>
      </c>
      <c r="O3" s="1" t="s">
        <v>13</v>
      </c>
      <c r="P3" s="1" t="s">
        <v>14</v>
      </c>
      <c r="Q3" s="1" t="s">
        <v>15</v>
      </c>
      <c r="R3" s="2" t="s">
        <v>16</v>
      </c>
      <c r="S3" s="2" t="s">
        <v>17</v>
      </c>
    </row>
    <row r="4" customFormat="false" ht="13.8" hidden="false" customHeight="false" outlineLevel="0" collapsed="false">
      <c r="A4" s="1" t="n">
        <v>-10</v>
      </c>
      <c r="B4" s="1" t="n">
        <v>-0.2957</v>
      </c>
      <c r="C4" s="1" t="n">
        <v>0.12849</v>
      </c>
      <c r="D4" s="1" t="n">
        <v>0.12103</v>
      </c>
      <c r="E4" s="1" t="n">
        <v>-0.0254</v>
      </c>
      <c r="F4" s="3" t="n">
        <f aca="false">B4/C4</f>
        <v>-2.3013464082808</v>
      </c>
      <c r="G4" s="3" t="n">
        <f aca="false">0.25-E4/B4</f>
        <v>0.164102130537707</v>
      </c>
      <c r="H4" s="1" t="n">
        <v>-0.6841</v>
      </c>
      <c r="I4" s="1" t="n">
        <v>0.0728</v>
      </c>
      <c r="J4" s="1" t="n">
        <v>0.06755</v>
      </c>
      <c r="K4" s="1" t="n">
        <v>-0.0528</v>
      </c>
      <c r="L4" s="3" t="n">
        <f aca="false">H4/I4</f>
        <v>-9.39697802197802</v>
      </c>
      <c r="M4" s="3" t="n">
        <f aca="false">0.25-K4/H4</f>
        <v>0.172818301417921</v>
      </c>
      <c r="N4" s="1" t="n">
        <v>-0.7309</v>
      </c>
      <c r="O4" s="1" t="n">
        <v>0.02937</v>
      </c>
      <c r="P4" s="1" t="n">
        <v>0.02186</v>
      </c>
      <c r="Q4" s="1" t="n">
        <v>-0.0832</v>
      </c>
      <c r="R4" s="3" t="n">
        <f aca="false">N4/O4</f>
        <v>-24.8859380320054</v>
      </c>
      <c r="S4" s="3" t="n">
        <f aca="false">0.25-Q4/N4</f>
        <v>0.136167738404707</v>
      </c>
    </row>
    <row r="5" customFormat="false" ht="13.8" hidden="false" customHeight="false" outlineLevel="0" collapsed="false">
      <c r="A5" s="1" t="n">
        <v>-9.75</v>
      </c>
      <c r="B5" s="1" t="n">
        <v>-0.3348</v>
      </c>
      <c r="C5" s="1" t="n">
        <v>0.12912</v>
      </c>
      <c r="D5" s="1" t="n">
        <v>0.12184</v>
      </c>
      <c r="E5" s="1" t="n">
        <v>-0.0231</v>
      </c>
      <c r="F5" s="3" t="n">
        <f aca="false">B5/C5</f>
        <v>-2.59293680297398</v>
      </c>
      <c r="G5" s="3" t="n">
        <f aca="false">0.25-E5/B5</f>
        <v>0.181003584229391</v>
      </c>
      <c r="H5" s="1" t="n">
        <v>-0.7313</v>
      </c>
      <c r="I5" s="1" t="n">
        <v>0.06733</v>
      </c>
      <c r="J5" s="1" t="n">
        <v>0.06195</v>
      </c>
      <c r="K5" s="1" t="n">
        <v>-0.0502</v>
      </c>
      <c r="L5" s="3" t="n">
        <f aca="false">H5/I5</f>
        <v>-10.8614287836031</v>
      </c>
      <c r="M5" s="3" t="n">
        <f aca="false">0.25-K5/H5</f>
        <v>0.181355121017366</v>
      </c>
      <c r="N5" s="1" t="n">
        <v>-0.6975</v>
      </c>
      <c r="O5" s="1" t="n">
        <v>0.02842</v>
      </c>
      <c r="P5" s="1" t="n">
        <v>0.02098</v>
      </c>
      <c r="Q5" s="1" t="n">
        <v>-0.0849</v>
      </c>
      <c r="R5" s="3" t="n">
        <f aca="false">N5/O5</f>
        <v>-24.54257565095</v>
      </c>
      <c r="S5" s="3" t="n">
        <f aca="false">0.25-Q5/N5</f>
        <v>0.128279569892473</v>
      </c>
    </row>
    <row r="6" customFormat="false" ht="13.8" hidden="false" customHeight="false" outlineLevel="0" collapsed="false">
      <c r="A6" s="1" t="n">
        <v>-9.5</v>
      </c>
      <c r="B6" s="1" t="n">
        <v>-0.2931</v>
      </c>
      <c r="C6" s="1" t="n">
        <v>0.12335</v>
      </c>
      <c r="D6" s="1" t="n">
        <v>0.11601</v>
      </c>
      <c r="E6" s="1" t="n">
        <v>-0.0218</v>
      </c>
      <c r="F6" s="3" t="n">
        <f aca="false">B6/C6</f>
        <v>-2.37616538305634</v>
      </c>
      <c r="G6" s="3" t="n">
        <f aca="false">0.25-E6/B6</f>
        <v>0.175622654384169</v>
      </c>
      <c r="H6" s="1" t="n">
        <v>-0.7784</v>
      </c>
      <c r="I6" s="1" t="n">
        <v>0.06061</v>
      </c>
      <c r="J6" s="1" t="n">
        <v>0.0549</v>
      </c>
      <c r="K6" s="1" t="n">
        <v>-0.0478</v>
      </c>
      <c r="L6" s="3" t="n">
        <f aca="false">H6/I6</f>
        <v>-12.8427652202607</v>
      </c>
      <c r="M6" s="3" t="n">
        <f aca="false">0.25-K6/H6</f>
        <v>0.188591983556012</v>
      </c>
      <c r="N6" s="1" t="n">
        <v>-0.6731</v>
      </c>
      <c r="O6" s="1" t="n">
        <v>0.02783</v>
      </c>
      <c r="P6" s="1" t="n">
        <v>0.02034</v>
      </c>
      <c r="Q6" s="1" t="n">
        <v>-0.0847</v>
      </c>
      <c r="R6" s="3" t="n">
        <f aca="false">N6/O6</f>
        <v>-24.1861300754581</v>
      </c>
      <c r="S6" s="3" t="n">
        <f aca="false">0.25-Q6/N6</f>
        <v>0.124164314366365</v>
      </c>
    </row>
    <row r="7" customFormat="false" ht="13.8" hidden="false" customHeight="false" outlineLevel="0" collapsed="false">
      <c r="A7" s="1" t="n">
        <v>-9.25</v>
      </c>
      <c r="B7" s="1" t="n">
        <v>-0.3108</v>
      </c>
      <c r="C7" s="1" t="n">
        <v>0.12299</v>
      </c>
      <c r="D7" s="1" t="n">
        <v>0.11575</v>
      </c>
      <c r="E7" s="1" t="n">
        <v>-0.0193</v>
      </c>
      <c r="F7" s="3" t="n">
        <f aca="false">B7/C7</f>
        <v>-2.52703471826978</v>
      </c>
      <c r="G7" s="3" t="n">
        <f aca="false">0.25-E7/B7</f>
        <v>0.187902187902188</v>
      </c>
      <c r="H7" s="1" t="n">
        <v>-0.8042</v>
      </c>
      <c r="I7" s="1" t="n">
        <v>0.05287</v>
      </c>
      <c r="J7" s="1" t="n">
        <v>0.04645</v>
      </c>
      <c r="K7" s="1" t="n">
        <v>-0.0481</v>
      </c>
      <c r="L7" s="3" t="n">
        <f aca="false">H7/I7</f>
        <v>-15.210894647248</v>
      </c>
      <c r="M7" s="3" t="n">
        <f aca="false">0.25-K7/H7</f>
        <v>0.190189007709525</v>
      </c>
      <c r="N7" s="1" t="n">
        <v>-0.6378</v>
      </c>
      <c r="O7" s="1" t="n">
        <v>0.02684</v>
      </c>
      <c r="P7" s="1" t="n">
        <v>0.01918</v>
      </c>
      <c r="Q7" s="1" t="n">
        <v>-0.0867</v>
      </c>
      <c r="R7" s="3" t="n">
        <f aca="false">N7/O7</f>
        <v>-23.7630402384501</v>
      </c>
      <c r="S7" s="3" t="n">
        <f aca="false">0.25-Q7/N7</f>
        <v>0.114063969896519</v>
      </c>
    </row>
    <row r="8" customFormat="false" ht="13.8" hidden="false" customHeight="false" outlineLevel="0" collapsed="false">
      <c r="A8" s="1" t="n">
        <v>-9</v>
      </c>
      <c r="B8" s="1" t="n">
        <v>-0.3536</v>
      </c>
      <c r="C8" s="1" t="n">
        <v>0.12356</v>
      </c>
      <c r="D8" s="1" t="n">
        <v>0.1165</v>
      </c>
      <c r="E8" s="1" t="n">
        <v>-0.0164</v>
      </c>
      <c r="F8" s="3" t="n">
        <f aca="false">B8/C8</f>
        <v>-2.8617675623179</v>
      </c>
      <c r="G8" s="3" t="n">
        <f aca="false">0.25-E8/B8</f>
        <v>0.203619909502262</v>
      </c>
      <c r="H8" s="1" t="n">
        <v>-0.786</v>
      </c>
      <c r="I8" s="1" t="n">
        <v>0.04826</v>
      </c>
      <c r="J8" s="1" t="n">
        <v>0.04137</v>
      </c>
      <c r="K8" s="1" t="n">
        <v>-0.0511</v>
      </c>
      <c r="L8" s="3" t="n">
        <f aca="false">H8/I8</f>
        <v>-16.2867799419809</v>
      </c>
      <c r="M8" s="3" t="n">
        <f aca="false">0.25-K8/H8</f>
        <v>0.18498727735369</v>
      </c>
      <c r="N8" s="1" t="n">
        <v>-0.5974</v>
      </c>
      <c r="O8" s="1" t="n">
        <v>0.02614</v>
      </c>
      <c r="P8" s="1" t="n">
        <v>0.01857</v>
      </c>
      <c r="Q8" s="1" t="n">
        <v>-0.0894</v>
      </c>
      <c r="R8" s="3" t="n">
        <f aca="false">N8/O8</f>
        <v>-22.8538638102525</v>
      </c>
      <c r="S8" s="3" t="n">
        <f aca="false">0.25-Q8/N8</f>
        <v>0.100351523267492</v>
      </c>
    </row>
    <row r="9" customFormat="false" ht="13.8" hidden="false" customHeight="false" outlineLevel="0" collapsed="false">
      <c r="A9" s="1" t="n">
        <v>-8.75</v>
      </c>
      <c r="B9" s="1" t="n">
        <v>-0.3111</v>
      </c>
      <c r="C9" s="1" t="n">
        <v>0.11827</v>
      </c>
      <c r="D9" s="1" t="n">
        <v>0.11115</v>
      </c>
      <c r="E9" s="1" t="n">
        <v>-0.0152</v>
      </c>
      <c r="F9" s="3" t="n">
        <f aca="false">B9/C9</f>
        <v>-2.63042191595502</v>
      </c>
      <c r="G9" s="3" t="n">
        <f aca="false">0.25-E9/B9</f>
        <v>0.201141112182578</v>
      </c>
      <c r="H9" s="1" t="n">
        <v>-0.7465</v>
      </c>
      <c r="I9" s="1" t="n">
        <v>0.04809</v>
      </c>
      <c r="J9" s="1" t="n">
        <v>0.04135</v>
      </c>
      <c r="K9" s="1" t="n">
        <v>-0.0537</v>
      </c>
      <c r="L9" s="3" t="n">
        <f aca="false">H9/I9</f>
        <v>-15.522977750052</v>
      </c>
      <c r="M9" s="3" t="n">
        <f aca="false">0.25-K9/H9</f>
        <v>0.178064300066979</v>
      </c>
      <c r="N9" s="1" t="n">
        <v>-0.5778</v>
      </c>
      <c r="O9" s="1" t="n">
        <v>0.02565</v>
      </c>
      <c r="P9" s="1" t="n">
        <v>0.0179</v>
      </c>
      <c r="Q9" s="1" t="n">
        <v>-0.0881</v>
      </c>
      <c r="R9" s="3" t="n">
        <f aca="false">N9/O9</f>
        <v>-22.5263157894737</v>
      </c>
      <c r="S9" s="3" t="n">
        <f aca="false">0.25-Q9/N9</f>
        <v>0.0975250951886466</v>
      </c>
    </row>
    <row r="10" customFormat="false" ht="13.8" hidden="false" customHeight="false" outlineLevel="0" collapsed="false">
      <c r="A10" s="1" t="n">
        <v>-8.5</v>
      </c>
      <c r="B10" s="1" t="n">
        <v>-0.3414</v>
      </c>
      <c r="C10" s="1" t="n">
        <v>0.1186</v>
      </c>
      <c r="D10" s="1" t="n">
        <v>0.11161</v>
      </c>
      <c r="E10" s="1" t="n">
        <v>-0.0121</v>
      </c>
      <c r="F10" s="3" t="n">
        <f aca="false">B10/C10</f>
        <v>-2.87858347386172</v>
      </c>
      <c r="G10" s="3" t="n">
        <f aca="false">0.25-E10/B10</f>
        <v>0.214557703573521</v>
      </c>
      <c r="H10" s="1" t="n">
        <v>-0.7277</v>
      </c>
      <c r="I10" s="1" t="n">
        <v>0.04415</v>
      </c>
      <c r="J10" s="1" t="n">
        <v>0.03671</v>
      </c>
      <c r="K10" s="1" t="n">
        <v>-0.0559</v>
      </c>
      <c r="L10" s="3" t="n">
        <f aca="false">H10/I10</f>
        <v>-16.4824462061155</v>
      </c>
      <c r="M10" s="3" t="n">
        <f aca="false">0.25-K10/H10</f>
        <v>0.173182630204755</v>
      </c>
      <c r="N10" s="1" t="n">
        <v>-0.5422</v>
      </c>
      <c r="O10" s="1" t="n">
        <v>0.02479</v>
      </c>
      <c r="P10" s="1" t="n">
        <v>0.0171</v>
      </c>
      <c r="Q10" s="1" t="n">
        <v>-0.0899</v>
      </c>
      <c r="R10" s="3" t="n">
        <f aca="false">N10/O10</f>
        <v>-21.8717224687374</v>
      </c>
      <c r="S10" s="3" t="n">
        <f aca="false">0.25-Q10/N10</f>
        <v>0.08419402434526</v>
      </c>
    </row>
    <row r="11" customFormat="false" ht="13.8" hidden="false" customHeight="false" outlineLevel="0" collapsed="false">
      <c r="A11" s="1" t="n">
        <v>-8.25</v>
      </c>
      <c r="B11" s="1" t="n">
        <v>-0.3456</v>
      </c>
      <c r="C11" s="1" t="n">
        <v>0.11589</v>
      </c>
      <c r="D11" s="1" t="n">
        <v>0.10898</v>
      </c>
      <c r="E11" s="1" t="n">
        <v>-0.0102</v>
      </c>
      <c r="F11" s="3" t="n">
        <f aca="false">B11/C11</f>
        <v>-2.98213823453275</v>
      </c>
      <c r="G11" s="3" t="n">
        <f aca="false">0.25-E11/B11</f>
        <v>0.220486111111111</v>
      </c>
      <c r="H11" s="1" t="n">
        <v>-0.6965</v>
      </c>
      <c r="I11" s="1" t="n">
        <v>0.04242</v>
      </c>
      <c r="J11" s="1" t="n">
        <v>0.03487</v>
      </c>
      <c r="K11" s="1" t="n">
        <v>-0.0581</v>
      </c>
      <c r="L11" s="3" t="n">
        <f aca="false">H11/I11</f>
        <v>-16.4191419141914</v>
      </c>
      <c r="M11" s="3" t="n">
        <f aca="false">0.25-K11/H11</f>
        <v>0.166582914572864</v>
      </c>
      <c r="N11" s="1" t="n">
        <v>-0.5026</v>
      </c>
      <c r="O11" s="1" t="n">
        <v>0.02419</v>
      </c>
      <c r="P11" s="1" t="n">
        <v>0.01644</v>
      </c>
      <c r="Q11" s="1" t="n">
        <v>-0.0924</v>
      </c>
      <c r="R11" s="3" t="n">
        <f aca="false">N11/O11</f>
        <v>-20.7771806531625</v>
      </c>
      <c r="S11" s="3" t="n">
        <f aca="false">0.25-Q11/N11</f>
        <v>0.0661559888579387</v>
      </c>
    </row>
    <row r="12" customFormat="false" ht="13.8" hidden="false" customHeight="false" outlineLevel="0" collapsed="false">
      <c r="A12" s="1" t="n">
        <v>-8</v>
      </c>
      <c r="B12" s="1" t="n">
        <v>-0.3344</v>
      </c>
      <c r="C12" s="1" t="n">
        <v>0.11363</v>
      </c>
      <c r="D12" s="1" t="n">
        <v>0.10673</v>
      </c>
      <c r="E12" s="1" t="n">
        <v>-0.0081</v>
      </c>
      <c r="F12" s="3" t="n">
        <f aca="false">B12/C12</f>
        <v>-2.94288480154889</v>
      </c>
      <c r="G12" s="3" t="n">
        <f aca="false">0.25-E12/B12</f>
        <v>0.225777511961722</v>
      </c>
      <c r="H12" s="1" t="n">
        <v>-0.6637</v>
      </c>
      <c r="I12" s="1" t="n">
        <v>0.04153</v>
      </c>
      <c r="J12" s="1" t="n">
        <v>0.03392</v>
      </c>
      <c r="K12" s="1" t="n">
        <v>-0.06</v>
      </c>
      <c r="L12" s="3" t="n">
        <f aca="false">H12/I12</f>
        <v>-15.98121839634</v>
      </c>
      <c r="M12" s="3" t="n">
        <f aca="false">0.25-K12/H12</f>
        <v>0.159597709808649</v>
      </c>
      <c r="N12" s="1" t="n">
        <v>-0.4608</v>
      </c>
      <c r="O12" s="1" t="n">
        <v>0.02333</v>
      </c>
      <c r="P12" s="1" t="n">
        <v>0.01556</v>
      </c>
      <c r="Q12" s="1" t="n">
        <v>-0.0953</v>
      </c>
      <c r="R12" s="3" t="n">
        <f aca="false">N12/O12</f>
        <v>-19.7513930561509</v>
      </c>
      <c r="S12" s="3" t="n">
        <f aca="false">0.25-Q12/N12</f>
        <v>0.0431857638888889</v>
      </c>
    </row>
    <row r="13" customFormat="false" ht="13.8" hidden="false" customHeight="false" outlineLevel="0" collapsed="false">
      <c r="A13" s="1" t="n">
        <v>-7.75</v>
      </c>
      <c r="B13" s="1" t="n">
        <v>-0.3947</v>
      </c>
      <c r="C13" s="1" t="n">
        <v>0.1154</v>
      </c>
      <c r="D13" s="1" t="n">
        <v>0.1087</v>
      </c>
      <c r="E13" s="1" t="n">
        <v>-0.0036</v>
      </c>
      <c r="F13" s="3" t="n">
        <f aca="false">B13/C13</f>
        <v>-3.42027729636048</v>
      </c>
      <c r="G13" s="3" t="n">
        <f aca="false">0.25-E13/B13</f>
        <v>0.240879148720547</v>
      </c>
      <c r="H13" s="1" t="n">
        <v>-0.6357</v>
      </c>
      <c r="I13" s="1" t="n">
        <v>0.0393</v>
      </c>
      <c r="J13" s="1" t="n">
        <v>0.0312</v>
      </c>
      <c r="K13" s="1" t="n">
        <v>-0.0618</v>
      </c>
      <c r="L13" s="3" t="n">
        <f aca="false">H13/I13</f>
        <v>-16.175572519084</v>
      </c>
      <c r="M13" s="3" t="n">
        <f aca="false">0.25-K13/H13</f>
        <v>0.152784332232185</v>
      </c>
      <c r="N13" s="1" t="n">
        <v>-0.4416</v>
      </c>
      <c r="O13" s="1" t="n">
        <v>0.02299</v>
      </c>
      <c r="P13" s="1" t="n">
        <v>0.01524</v>
      </c>
      <c r="Q13" s="1" t="n">
        <v>-0.0937</v>
      </c>
      <c r="R13" s="3" t="n">
        <f aca="false">N13/O13</f>
        <v>-19.2083514571553</v>
      </c>
      <c r="S13" s="3" t="n">
        <f aca="false">0.25-Q13/N13</f>
        <v>0.0378170289855073</v>
      </c>
    </row>
    <row r="14" customFormat="false" ht="13.8" hidden="false" customHeight="false" outlineLevel="0" collapsed="false">
      <c r="A14" s="1" t="n">
        <v>-7.5</v>
      </c>
      <c r="B14" s="1" t="n">
        <v>-0.3529</v>
      </c>
      <c r="C14" s="1" t="n">
        <v>0.1103</v>
      </c>
      <c r="D14" s="1" t="n">
        <v>0.10355</v>
      </c>
      <c r="E14" s="1" t="n">
        <v>-0.0032</v>
      </c>
      <c r="F14" s="3" t="n">
        <f aca="false">B14/C14</f>
        <v>-3.19945602901179</v>
      </c>
      <c r="G14" s="3" t="n">
        <f aca="false">0.25-E14/B14</f>
        <v>0.240932275432134</v>
      </c>
      <c r="H14" s="1" t="n">
        <v>-0.6012</v>
      </c>
      <c r="I14" s="1" t="n">
        <v>0.03901</v>
      </c>
      <c r="J14" s="1" t="n">
        <v>0.03106</v>
      </c>
      <c r="K14" s="1" t="n">
        <v>-0.0635</v>
      </c>
      <c r="L14" s="3" t="n">
        <f aca="false">H14/I14</f>
        <v>-15.4114329659062</v>
      </c>
      <c r="M14" s="3" t="n">
        <f aca="false">0.25-K14/H14</f>
        <v>0.144377910844977</v>
      </c>
      <c r="N14" s="1" t="n">
        <v>-0.4038</v>
      </c>
      <c r="O14" s="1" t="n">
        <v>0.02246</v>
      </c>
      <c r="P14" s="1" t="n">
        <v>0.01454</v>
      </c>
      <c r="Q14" s="1" t="n">
        <v>-0.0956</v>
      </c>
      <c r="R14" s="3" t="n">
        <f aca="false">N14/O14</f>
        <v>-17.9786286731968</v>
      </c>
      <c r="S14" s="3" t="n">
        <f aca="false">0.25-Q14/N14</f>
        <v>0.0132491332342744</v>
      </c>
    </row>
    <row r="15" customFormat="false" ht="13.8" hidden="false" customHeight="false" outlineLevel="0" collapsed="false">
      <c r="A15" s="1" t="n">
        <v>-7.25</v>
      </c>
      <c r="B15" s="1" t="n">
        <v>-0.3865</v>
      </c>
      <c r="C15" s="1" t="n">
        <v>0.11047</v>
      </c>
      <c r="D15" s="1" t="n">
        <v>0.10385</v>
      </c>
      <c r="E15" s="1" t="n">
        <v>0.0006</v>
      </c>
      <c r="F15" s="3" t="n">
        <f aca="false">B15/C15</f>
        <v>-3.49868742645062</v>
      </c>
      <c r="G15" s="3" t="n">
        <f aca="false">0.25-E15/B15</f>
        <v>0.251552393272962</v>
      </c>
      <c r="H15" s="1" t="n">
        <v>-0.5716</v>
      </c>
      <c r="I15" s="1" t="n">
        <v>0.03747</v>
      </c>
      <c r="J15" s="1" t="n">
        <v>0.02896</v>
      </c>
      <c r="K15" s="1" t="n">
        <v>-0.065</v>
      </c>
      <c r="L15" s="3" t="n">
        <f aca="false">H15/I15</f>
        <v>-15.2548705631172</v>
      </c>
      <c r="M15" s="3" t="n">
        <f aca="false">0.25-K15/H15</f>
        <v>0.13628411476557</v>
      </c>
      <c r="N15" s="1" t="n">
        <v>-0.3637</v>
      </c>
      <c r="O15" s="1" t="n">
        <v>0.02168</v>
      </c>
      <c r="P15" s="1" t="n">
        <v>0.01391</v>
      </c>
      <c r="Q15" s="1" t="n">
        <v>-0.0981</v>
      </c>
      <c r="R15" s="3" t="n">
        <f aca="false">N15/O15</f>
        <v>-16.7758302583026</v>
      </c>
      <c r="S15" s="3" t="n">
        <f aca="false">0.25-Q15/N15</f>
        <v>-0.0197277976354138</v>
      </c>
    </row>
    <row r="16" customFormat="false" ht="13.8" hidden="false" customHeight="false" outlineLevel="0" collapsed="false">
      <c r="A16" s="1" t="n">
        <v>-7</v>
      </c>
      <c r="B16" s="1" t="n">
        <v>-0.6052</v>
      </c>
      <c r="C16" s="1" t="n">
        <v>0.08452</v>
      </c>
      <c r="D16" s="1" t="n">
        <v>0.07783</v>
      </c>
      <c r="E16" s="1" t="n">
        <v>-0.0184</v>
      </c>
      <c r="F16" s="3" t="n">
        <f aca="false">B16/C16</f>
        <v>-7.16043539990535</v>
      </c>
      <c r="G16" s="3" t="n">
        <f aca="false">0.25-E16/B16</f>
        <v>0.219596827495043</v>
      </c>
      <c r="H16" s="1" t="n">
        <v>-0.5336</v>
      </c>
      <c r="I16" s="1" t="n">
        <v>0.03698</v>
      </c>
      <c r="J16" s="1" t="n">
        <v>0.0287</v>
      </c>
      <c r="K16" s="1" t="n">
        <v>-0.0673</v>
      </c>
      <c r="L16" s="3" t="n">
        <f aca="false">H16/I16</f>
        <v>-14.4294213088156</v>
      </c>
      <c r="M16" s="3" t="n">
        <f aca="false">0.25-K16/H16</f>
        <v>0.123875562218891</v>
      </c>
      <c r="N16" s="1" t="n">
        <v>-0.323</v>
      </c>
      <c r="O16" s="1" t="n">
        <v>0.02115</v>
      </c>
      <c r="P16" s="1" t="n">
        <v>0.01325</v>
      </c>
      <c r="Q16" s="1" t="n">
        <v>-0.1004</v>
      </c>
      <c r="R16" s="3" t="n">
        <f aca="false">N16/O16</f>
        <v>-15.2718676122931</v>
      </c>
      <c r="S16" s="3" t="n">
        <f aca="false">0.25-Q16/N16</f>
        <v>-0.0608359133126935</v>
      </c>
    </row>
    <row r="17" customFormat="false" ht="13.8" hidden="false" customHeight="false" outlineLevel="0" collapsed="false">
      <c r="A17" s="1" t="n">
        <v>-6.75</v>
      </c>
      <c r="B17" s="1" t="n">
        <v>-0.6119</v>
      </c>
      <c r="C17" s="1" t="n">
        <v>0.08025</v>
      </c>
      <c r="D17" s="1" t="n">
        <v>0.07352</v>
      </c>
      <c r="E17" s="1" t="n">
        <v>-0.0181</v>
      </c>
      <c r="F17" s="3" t="n">
        <f aca="false">B17/C17</f>
        <v>-7.62492211838006</v>
      </c>
      <c r="G17" s="3" t="n">
        <f aca="false">0.25-E17/B17</f>
        <v>0.220420003268508</v>
      </c>
      <c r="H17" s="1" t="n">
        <v>-0.5064</v>
      </c>
      <c r="I17" s="1" t="n">
        <v>0.03611</v>
      </c>
      <c r="J17" s="1" t="n">
        <v>0.02756</v>
      </c>
      <c r="K17" s="1" t="n">
        <v>-0.0679</v>
      </c>
      <c r="L17" s="3" t="n">
        <f aca="false">H17/I17</f>
        <v>-14.023816117419</v>
      </c>
      <c r="M17" s="3" t="n">
        <f aca="false">0.25-K17/H17</f>
        <v>0.115916271721959</v>
      </c>
      <c r="N17" s="1" t="n">
        <v>-0.3033</v>
      </c>
      <c r="O17" s="1" t="n">
        <v>0.02069</v>
      </c>
      <c r="P17" s="1" t="n">
        <v>0.01288</v>
      </c>
      <c r="Q17" s="1" t="n">
        <v>-0.0989</v>
      </c>
      <c r="R17" s="3" t="n">
        <f aca="false">N17/O17</f>
        <v>-14.659255679072</v>
      </c>
      <c r="S17" s="3" t="n">
        <f aca="false">0.25-Q17/N17</f>
        <v>-0.0760797889878008</v>
      </c>
    </row>
    <row r="18" customFormat="false" ht="13.8" hidden="false" customHeight="false" outlineLevel="0" collapsed="false">
      <c r="A18" s="1" t="n">
        <v>-6.5</v>
      </c>
      <c r="B18" s="1" t="n">
        <v>-0.6218</v>
      </c>
      <c r="C18" s="1" t="n">
        <v>0.07499</v>
      </c>
      <c r="D18" s="1" t="n">
        <v>0.06813</v>
      </c>
      <c r="E18" s="1" t="n">
        <v>-0.019</v>
      </c>
      <c r="F18" s="3" t="n">
        <f aca="false">B18/C18</f>
        <v>-8.29177223629817</v>
      </c>
      <c r="G18" s="3" t="n">
        <f aca="false">0.25-E18/B18</f>
        <v>0.219443550981023</v>
      </c>
      <c r="H18" s="1" t="n">
        <v>-0.4633</v>
      </c>
      <c r="I18" s="1" t="n">
        <v>0.0352</v>
      </c>
      <c r="J18" s="1" t="n">
        <v>0.02664</v>
      </c>
      <c r="K18" s="1" t="n">
        <v>-0.0711</v>
      </c>
      <c r="L18" s="3" t="n">
        <f aca="false">H18/I18</f>
        <v>-13.1619318181818</v>
      </c>
      <c r="M18" s="3" t="n">
        <f aca="false">0.25-K18/H18</f>
        <v>0.0965357219943881</v>
      </c>
      <c r="N18" s="1" t="n">
        <v>-0.268</v>
      </c>
      <c r="O18" s="1" t="n">
        <v>0.0202</v>
      </c>
      <c r="P18" s="1" t="n">
        <v>0.01238</v>
      </c>
      <c r="Q18" s="1" t="n">
        <v>-0.1002</v>
      </c>
      <c r="R18" s="3" t="n">
        <f aca="false">N18/O18</f>
        <v>-13.2673267326733</v>
      </c>
      <c r="S18" s="3" t="n">
        <f aca="false">0.25-Q18/N18</f>
        <v>-0.123880597014925</v>
      </c>
    </row>
    <row r="19" customFormat="false" ht="13.8" hidden="false" customHeight="false" outlineLevel="0" collapsed="false">
      <c r="A19" s="1" t="n">
        <v>-6.25</v>
      </c>
      <c r="B19" s="1" t="n">
        <v>-0.63</v>
      </c>
      <c r="C19" s="1" t="n">
        <v>0.06908</v>
      </c>
      <c r="D19" s="1" t="n">
        <v>0.06198</v>
      </c>
      <c r="E19" s="1" t="n">
        <v>-0.0208</v>
      </c>
      <c r="F19" s="3" t="n">
        <f aca="false">B19/C19</f>
        <v>-9.11986103068906</v>
      </c>
      <c r="G19" s="3" t="n">
        <f aca="false">0.25-E19/B19</f>
        <v>0.216984126984127</v>
      </c>
      <c r="H19" s="1" t="n">
        <v>-0.4415</v>
      </c>
      <c r="I19" s="1" t="n">
        <v>0.03468</v>
      </c>
      <c r="J19" s="1" t="n">
        <v>0.02602</v>
      </c>
      <c r="K19" s="1" t="n">
        <v>-0.0705</v>
      </c>
      <c r="L19" s="3" t="n">
        <f aca="false">H19/I19</f>
        <v>-12.7306805074971</v>
      </c>
      <c r="M19" s="3" t="n">
        <f aca="false">0.25-K19/H19</f>
        <v>0.090317100792752</v>
      </c>
      <c r="N19" s="1" t="n">
        <v>-0.2303</v>
      </c>
      <c r="O19" s="1" t="n">
        <v>0.0195</v>
      </c>
      <c r="P19" s="1" t="n">
        <v>0.01167</v>
      </c>
      <c r="Q19" s="1" t="n">
        <v>-0.1019</v>
      </c>
      <c r="R19" s="3" t="n">
        <f aca="false">N19/O19</f>
        <v>-11.8102564102564</v>
      </c>
      <c r="S19" s="3" t="n">
        <f aca="false">0.25-Q19/N19</f>
        <v>-0.192466348241424</v>
      </c>
    </row>
    <row r="20" customFormat="false" ht="13.8" hidden="false" customHeight="false" outlineLevel="0" collapsed="false">
      <c r="A20" s="1" t="n">
        <v>-6</v>
      </c>
      <c r="B20" s="1" t="n">
        <v>-0.6319</v>
      </c>
      <c r="C20" s="1" t="n">
        <v>0.06322</v>
      </c>
      <c r="D20" s="1" t="n">
        <v>0.05573</v>
      </c>
      <c r="E20" s="1" t="n">
        <v>-0.0231</v>
      </c>
      <c r="F20" s="3" t="n">
        <f aca="false">B20/C20</f>
        <v>-9.99525466624486</v>
      </c>
      <c r="G20" s="3" t="n">
        <f aca="false">0.25-E20/B20</f>
        <v>0.213443582845387</v>
      </c>
      <c r="H20" s="1" t="n">
        <v>-0.401</v>
      </c>
      <c r="I20" s="1" t="n">
        <v>0.03362</v>
      </c>
      <c r="J20" s="1" t="n">
        <v>0.02477</v>
      </c>
      <c r="K20" s="1" t="n">
        <v>-0.0731</v>
      </c>
      <c r="L20" s="3" t="n">
        <f aca="false">H20/I20</f>
        <v>-11.9274241522903</v>
      </c>
      <c r="M20" s="3" t="n">
        <f aca="false">0.25-K20/H20</f>
        <v>0.0677057356608479</v>
      </c>
      <c r="N20" s="1" t="n">
        <v>-0.2009</v>
      </c>
      <c r="O20" s="1" t="n">
        <v>0.01911</v>
      </c>
      <c r="P20" s="1" t="n">
        <v>0.0113</v>
      </c>
      <c r="Q20" s="1" t="n">
        <v>-0.102</v>
      </c>
      <c r="R20" s="3" t="n">
        <f aca="false">N20/O20</f>
        <v>-10.5128205128205</v>
      </c>
      <c r="S20" s="3" t="n">
        <f aca="false">0.25-Q20/N20</f>
        <v>-0.257715281234445</v>
      </c>
    </row>
    <row r="21" customFormat="false" ht="13.8" hidden="false" customHeight="false" outlineLevel="0" collapsed="false">
      <c r="A21" s="1" t="n">
        <v>-5.75</v>
      </c>
      <c r="B21" s="1" t="n">
        <v>-0.6274</v>
      </c>
      <c r="C21" s="1" t="n">
        <v>0.05774</v>
      </c>
      <c r="D21" s="1" t="n">
        <v>0.04968</v>
      </c>
      <c r="E21" s="1" t="n">
        <v>-0.0255</v>
      </c>
      <c r="F21" s="3" t="n">
        <f aca="false">B21/C21</f>
        <v>-10.8659508139938</v>
      </c>
      <c r="G21" s="3" t="n">
        <f aca="false">0.25-E21/B21</f>
        <v>0.209356072680905</v>
      </c>
      <c r="H21" s="1" t="n">
        <v>-0.3745</v>
      </c>
      <c r="I21" s="1" t="n">
        <v>0.0332</v>
      </c>
      <c r="J21" s="1" t="n">
        <v>0.02437</v>
      </c>
      <c r="K21" s="1" t="n">
        <v>-0.0732</v>
      </c>
      <c r="L21" s="3" t="n">
        <f aca="false">H21/I21</f>
        <v>-11.2801204819277</v>
      </c>
      <c r="M21" s="3" t="n">
        <f aca="false">0.25-K21/H21</f>
        <v>0.054539385847797</v>
      </c>
      <c r="N21" s="1" t="n">
        <v>-0.1738</v>
      </c>
      <c r="O21" s="1" t="n">
        <v>0.01865</v>
      </c>
      <c r="P21" s="1" t="n">
        <v>0.0108</v>
      </c>
      <c r="Q21" s="1" t="n">
        <v>-0.1017</v>
      </c>
      <c r="R21" s="3" t="n">
        <f aca="false">N21/O21</f>
        <v>-9.31903485254692</v>
      </c>
      <c r="S21" s="3" t="n">
        <f aca="false">0.25-Q21/N21</f>
        <v>-0.335155350978136</v>
      </c>
    </row>
    <row r="22" customFormat="false" ht="13.8" hidden="false" customHeight="false" outlineLevel="0" collapsed="false">
      <c r="A22" s="1" t="n">
        <v>-5.5</v>
      </c>
      <c r="B22" s="1" t="n">
        <v>-0.6136</v>
      </c>
      <c r="C22" s="1" t="n">
        <v>0.05766</v>
      </c>
      <c r="D22" s="1" t="n">
        <v>0.04984</v>
      </c>
      <c r="E22" s="1" t="n">
        <v>-0.0233</v>
      </c>
      <c r="F22" s="3" t="n">
        <f aca="false">B22/C22</f>
        <v>-10.6416926812348</v>
      </c>
      <c r="G22" s="3" t="n">
        <f aca="false">0.25-E22/B22</f>
        <v>0.212027379400261</v>
      </c>
      <c r="H22" s="1" t="n">
        <v>-0.3382</v>
      </c>
      <c r="I22" s="1" t="n">
        <v>0.03235</v>
      </c>
      <c r="J22" s="1" t="n">
        <v>0.02325</v>
      </c>
      <c r="K22" s="1" t="n">
        <v>-0.075</v>
      </c>
      <c r="L22" s="3" t="n">
        <f aca="false">H22/I22</f>
        <v>-10.4544049459042</v>
      </c>
      <c r="M22" s="3" t="n">
        <f aca="false">0.25-K22/H22</f>
        <v>0.0282377291543465</v>
      </c>
      <c r="N22" s="1" t="n">
        <v>-0.1387</v>
      </c>
      <c r="O22" s="1" t="n">
        <v>0.0181</v>
      </c>
      <c r="P22" s="1" t="n">
        <v>0.01029</v>
      </c>
      <c r="Q22" s="1" t="n">
        <v>-0.1028</v>
      </c>
      <c r="R22" s="3" t="n">
        <f aca="false">N22/O22</f>
        <v>-7.66298342541437</v>
      </c>
      <c r="S22" s="3" t="n">
        <f aca="false">0.25-Q22/N22</f>
        <v>-0.491167988464311</v>
      </c>
    </row>
    <row r="23" customFormat="false" ht="13.8" hidden="false" customHeight="false" outlineLevel="0" collapsed="false">
      <c r="A23" s="1" t="n">
        <v>-5.25</v>
      </c>
      <c r="B23" s="1" t="n">
        <v>-0.6011</v>
      </c>
      <c r="C23" s="1" t="n">
        <v>0.05545</v>
      </c>
      <c r="D23" s="1" t="n">
        <v>0.04742</v>
      </c>
      <c r="E23" s="1" t="n">
        <v>-0.0234</v>
      </c>
      <c r="F23" s="3" t="n">
        <f aca="false">B23/C23</f>
        <v>-10.8403967538323</v>
      </c>
      <c r="G23" s="3" t="n">
        <f aca="false">0.25-E23/B23</f>
        <v>0.211071369156546</v>
      </c>
      <c r="H23" s="1" t="n">
        <v>-0.292</v>
      </c>
      <c r="I23" s="1" t="n">
        <v>0.03159</v>
      </c>
      <c r="J23" s="1" t="n">
        <v>0.02261</v>
      </c>
      <c r="K23" s="1" t="n">
        <v>-0.0783</v>
      </c>
      <c r="L23" s="3" t="n">
        <f aca="false">H23/I23</f>
        <v>-9.24343146565369</v>
      </c>
      <c r="M23" s="3" t="n">
        <f aca="false">0.25-K23/H23</f>
        <v>-0.0181506849315069</v>
      </c>
      <c r="N23" s="1" t="n">
        <v>-0.108</v>
      </c>
      <c r="O23" s="1" t="n">
        <v>0.01757</v>
      </c>
      <c r="P23" s="1" t="n">
        <v>0.00978</v>
      </c>
      <c r="Q23" s="1" t="n">
        <v>-0.1031</v>
      </c>
      <c r="R23" s="3" t="n">
        <f aca="false">N23/O23</f>
        <v>-6.14684120660216</v>
      </c>
      <c r="S23" s="3" t="n">
        <f aca="false">0.25-Q23/N23</f>
        <v>-0.70462962962963</v>
      </c>
    </row>
    <row r="24" customFormat="false" ht="13.8" hidden="false" customHeight="false" outlineLevel="0" collapsed="false">
      <c r="A24" s="1" t="n">
        <v>-5</v>
      </c>
      <c r="B24" s="1" t="n">
        <v>-0.5865</v>
      </c>
      <c r="C24" s="1" t="n">
        <v>0.05205</v>
      </c>
      <c r="D24" s="1" t="n">
        <v>0.04345</v>
      </c>
      <c r="E24" s="1" t="n">
        <v>-0.0253</v>
      </c>
      <c r="F24" s="3" t="n">
        <f aca="false">B24/C24</f>
        <v>-11.2680115273775</v>
      </c>
      <c r="G24" s="3" t="n">
        <f aca="false">0.25-E24/B24</f>
        <v>0.206862745098039</v>
      </c>
      <c r="H24" s="1" t="n">
        <v>-0.2743</v>
      </c>
      <c r="I24" s="1" t="n">
        <v>0.03121</v>
      </c>
      <c r="J24" s="1" t="n">
        <v>0.022</v>
      </c>
      <c r="K24" s="1" t="n">
        <v>-0.0767</v>
      </c>
      <c r="L24" s="3" t="n">
        <f aca="false">H24/I24</f>
        <v>-8.78884972765139</v>
      </c>
      <c r="M24" s="3" t="n">
        <f aca="false">0.25-K24/H24</f>
        <v>-0.0296208530805687</v>
      </c>
      <c r="N24" s="1" t="n">
        <v>-0.0827</v>
      </c>
      <c r="O24" s="1" t="n">
        <v>0.01726</v>
      </c>
      <c r="P24" s="1" t="n">
        <v>0.00946</v>
      </c>
      <c r="Q24" s="1" t="n">
        <v>-0.1024</v>
      </c>
      <c r="R24" s="3" t="n">
        <f aca="false">N24/O24</f>
        <v>-4.79142526071842</v>
      </c>
      <c r="S24" s="3" t="n">
        <f aca="false">0.25-Q24/N24</f>
        <v>-0.988210399032648</v>
      </c>
    </row>
    <row r="25" customFormat="false" ht="13.8" hidden="false" customHeight="false" outlineLevel="0" collapsed="false">
      <c r="A25" s="1" t="n">
        <v>-4.75</v>
      </c>
      <c r="B25" s="1" t="n">
        <v>-0.5713</v>
      </c>
      <c r="C25" s="1" t="n">
        <v>0.05074</v>
      </c>
      <c r="D25" s="1" t="n">
        <v>0.0421</v>
      </c>
      <c r="E25" s="1" t="n">
        <v>-0.0248</v>
      </c>
      <c r="F25" s="3" t="n">
        <f aca="false">B25/C25</f>
        <v>-11.2593614505321</v>
      </c>
      <c r="G25" s="3" t="n">
        <f aca="false">0.25-E25/B25</f>
        <v>0.206590232802381</v>
      </c>
      <c r="H25" s="1" t="n">
        <v>-0.2312</v>
      </c>
      <c r="I25" s="1" t="n">
        <v>0.03045</v>
      </c>
      <c r="J25" s="1" t="n">
        <v>0.02141</v>
      </c>
      <c r="K25" s="1" t="n">
        <v>-0.0794</v>
      </c>
      <c r="L25" s="3" t="n">
        <f aca="false">H25/I25</f>
        <v>-7.5927750410509</v>
      </c>
      <c r="M25" s="3" t="n">
        <f aca="false">0.25-K25/H25</f>
        <v>-0.0934256055363322</v>
      </c>
      <c r="N25" s="1" t="n">
        <v>-0.0492</v>
      </c>
      <c r="O25" s="1" t="n">
        <v>0.01665</v>
      </c>
      <c r="P25" s="1" t="n">
        <v>0.00891</v>
      </c>
      <c r="Q25" s="1" t="n">
        <v>-0.1033</v>
      </c>
      <c r="R25" s="3" t="n">
        <f aca="false">N25/O25</f>
        <v>-2.95495495495495</v>
      </c>
      <c r="S25" s="3" t="n">
        <f aca="false">0.25-Q25/N25</f>
        <v>-1.84959349593496</v>
      </c>
    </row>
    <row r="26" customFormat="false" ht="13.8" hidden="false" customHeight="false" outlineLevel="0" collapsed="false">
      <c r="A26" s="1" t="n">
        <v>-4.5</v>
      </c>
      <c r="B26" s="1" t="n">
        <v>-0.5276</v>
      </c>
      <c r="C26" s="1" t="n">
        <v>0.04974</v>
      </c>
      <c r="D26" s="1" t="n">
        <v>0.04086</v>
      </c>
      <c r="E26" s="1" t="n">
        <v>-0.0296</v>
      </c>
      <c r="F26" s="3" t="n">
        <f aca="false">B26/C26</f>
        <v>-10.6071572175312</v>
      </c>
      <c r="G26" s="3" t="n">
        <f aca="false">0.25-E26/B26</f>
        <v>0.193896891584534</v>
      </c>
      <c r="H26" s="1" t="n">
        <v>-0.2064</v>
      </c>
      <c r="I26" s="1" t="n">
        <v>0.03004</v>
      </c>
      <c r="J26" s="1" t="n">
        <v>0.02095</v>
      </c>
      <c r="K26" s="1" t="n">
        <v>-0.079</v>
      </c>
      <c r="L26" s="3" t="n">
        <f aca="false">H26/I26</f>
        <v>-6.87083888149135</v>
      </c>
      <c r="M26" s="3" t="n">
        <f aca="false">0.25-K26/H26</f>
        <v>-0.132751937984496</v>
      </c>
      <c r="N26" s="1" t="n">
        <v>-0.0242</v>
      </c>
      <c r="O26" s="1" t="n">
        <v>0.0163</v>
      </c>
      <c r="P26" s="1" t="n">
        <v>0.00861</v>
      </c>
      <c r="Q26" s="1" t="n">
        <v>-0.1025</v>
      </c>
      <c r="R26" s="3" t="n">
        <f aca="false">N26/O26</f>
        <v>-1.48466257668712</v>
      </c>
      <c r="S26" s="3" t="n">
        <f aca="false">0.25-Q26/N26</f>
        <v>-3.98553719008264</v>
      </c>
    </row>
    <row r="27" customFormat="false" ht="13.8" hidden="false" customHeight="false" outlineLevel="0" collapsed="false">
      <c r="A27" s="1" t="n">
        <v>-4.25</v>
      </c>
      <c r="B27" s="1" t="n">
        <v>-0.4802</v>
      </c>
      <c r="C27" s="1" t="n">
        <v>0.04867</v>
      </c>
      <c r="D27" s="1" t="n">
        <v>0.03954</v>
      </c>
      <c r="E27" s="1" t="n">
        <v>-0.035</v>
      </c>
      <c r="F27" s="3" t="n">
        <f aca="false">B27/C27</f>
        <v>-9.86644750359564</v>
      </c>
      <c r="G27" s="3" t="n">
        <f aca="false">0.25-E27/B27</f>
        <v>0.177113702623907</v>
      </c>
      <c r="H27" s="1" t="n">
        <v>-0.1699</v>
      </c>
      <c r="I27" s="1" t="n">
        <v>0.02957</v>
      </c>
      <c r="J27" s="1" t="n">
        <v>0.02043</v>
      </c>
      <c r="K27" s="1" t="n">
        <v>-0.0804</v>
      </c>
      <c r="L27" s="3" t="n">
        <f aca="false">H27/I27</f>
        <v>-5.74568819749746</v>
      </c>
      <c r="M27" s="3" t="n">
        <f aca="false">0.25-K27/H27</f>
        <v>-0.223219540906416</v>
      </c>
      <c r="N27" s="1" t="n">
        <v>0.0053</v>
      </c>
      <c r="O27" s="1" t="n">
        <v>0.01595</v>
      </c>
      <c r="P27" s="1" t="n">
        <v>0.00825</v>
      </c>
      <c r="Q27" s="1" t="n">
        <v>-0.1026</v>
      </c>
      <c r="R27" s="3" t="n">
        <f aca="false">N27/O27</f>
        <v>0.332288401253918</v>
      </c>
      <c r="S27" s="3" t="n">
        <f aca="false">0.25-Q27/N27</f>
        <v>19.6084905660377</v>
      </c>
    </row>
    <row r="28" customFormat="false" ht="13.8" hidden="false" customHeight="false" outlineLevel="0" collapsed="false">
      <c r="A28" s="1" t="n">
        <v>-4</v>
      </c>
      <c r="B28" s="1" t="n">
        <v>-0.4378</v>
      </c>
      <c r="C28" s="1" t="n">
        <v>0.04762</v>
      </c>
      <c r="D28" s="1" t="n">
        <v>0.03804</v>
      </c>
      <c r="E28" s="1" t="n">
        <v>-0.0395</v>
      </c>
      <c r="F28" s="3" t="n">
        <f aca="false">B28/C28</f>
        <v>-9.19361612767745</v>
      </c>
      <c r="G28" s="3" t="n">
        <f aca="false">0.25-E28/B28</f>
        <v>0.159776153494746</v>
      </c>
      <c r="H28" s="1" t="n">
        <v>-0.123</v>
      </c>
      <c r="I28" s="1" t="n">
        <v>0.02885</v>
      </c>
      <c r="J28" s="1" t="n">
        <v>0.01979</v>
      </c>
      <c r="K28" s="1" t="n">
        <v>-0.0835</v>
      </c>
      <c r="L28" s="3" t="n">
        <f aca="false">H28/I28</f>
        <v>-4.26343154246101</v>
      </c>
      <c r="M28" s="3" t="n">
        <f aca="false">0.25-K28/H28</f>
        <v>-0.428861788617886</v>
      </c>
      <c r="N28" s="1" t="n">
        <v>0.0382</v>
      </c>
      <c r="O28" s="1" t="n">
        <v>0.01562</v>
      </c>
      <c r="P28" s="1" t="n">
        <v>0.0079</v>
      </c>
      <c r="Q28" s="1" t="n">
        <v>-0.1032</v>
      </c>
      <c r="R28" s="3" t="n">
        <f aca="false">N28/O28</f>
        <v>2.44558258642766</v>
      </c>
      <c r="S28" s="3" t="n">
        <f aca="false">0.25-Q28/N28</f>
        <v>2.95157068062827</v>
      </c>
    </row>
    <row r="29" customFormat="false" ht="13.8" hidden="false" customHeight="false" outlineLevel="0" collapsed="false">
      <c r="A29" s="1" t="n">
        <v>-3.75</v>
      </c>
      <c r="B29" s="1" t="n">
        <v>-0.4043</v>
      </c>
      <c r="C29" s="1" t="n">
        <v>0.04714</v>
      </c>
      <c r="D29" s="1" t="n">
        <v>0.03765</v>
      </c>
      <c r="E29" s="1" t="n">
        <v>-0.0416</v>
      </c>
      <c r="F29" s="3" t="n">
        <f aca="false">B29/C29</f>
        <v>-8.57658039881205</v>
      </c>
      <c r="G29" s="3" t="n">
        <f aca="false">0.25-E29/B29</f>
        <v>0.147106109324759</v>
      </c>
      <c r="H29" s="1" t="n">
        <v>-0.1072</v>
      </c>
      <c r="I29" s="1" t="n">
        <v>0.02876</v>
      </c>
      <c r="J29" s="1" t="n">
        <v>0.0198</v>
      </c>
      <c r="K29" s="1" t="n">
        <v>-0.0816</v>
      </c>
      <c r="L29" s="3" t="n">
        <f aca="false">H29/I29</f>
        <v>-3.72739916550765</v>
      </c>
      <c r="M29" s="3" t="n">
        <f aca="false">0.25-K29/H29</f>
        <v>-0.511194029850746</v>
      </c>
      <c r="N29" s="1" t="n">
        <v>0.0614</v>
      </c>
      <c r="O29" s="1" t="n">
        <v>0.01543</v>
      </c>
      <c r="P29" s="1" t="n">
        <v>0.0078</v>
      </c>
      <c r="Q29" s="1" t="n">
        <v>-0.1022</v>
      </c>
      <c r="R29" s="3" t="n">
        <f aca="false">N29/O29</f>
        <v>3.97926117952041</v>
      </c>
      <c r="S29" s="3" t="n">
        <f aca="false">0.25-Q29/N29</f>
        <v>1.91449511400651</v>
      </c>
    </row>
    <row r="30" customFormat="false" ht="13.8" hidden="false" customHeight="false" outlineLevel="0" collapsed="false">
      <c r="A30" s="1" t="n">
        <v>-3.5</v>
      </c>
      <c r="B30" s="1" t="n">
        <v>-0.3666</v>
      </c>
      <c r="C30" s="1" t="n">
        <v>0.0464</v>
      </c>
      <c r="D30" s="1" t="n">
        <v>0.03661</v>
      </c>
      <c r="E30" s="1" t="n">
        <v>-0.0448</v>
      </c>
      <c r="F30" s="3" t="n">
        <f aca="false">B30/C30</f>
        <v>-7.90086206896552</v>
      </c>
      <c r="G30" s="3" t="n">
        <f aca="false">0.25-E30/B30</f>
        <v>0.127795962902346</v>
      </c>
      <c r="H30" s="1" t="n">
        <v>-0.0644</v>
      </c>
      <c r="I30" s="1" t="n">
        <v>0.02809</v>
      </c>
      <c r="J30" s="1" t="n">
        <v>0.01917</v>
      </c>
      <c r="K30" s="1" t="n">
        <v>-0.0839</v>
      </c>
      <c r="L30" s="3" t="n">
        <f aca="false">H30/I30</f>
        <v>-2.29263082947668</v>
      </c>
      <c r="M30" s="3" t="n">
        <f aca="false">0.25-K30/H30</f>
        <v>-1.0527950310559</v>
      </c>
      <c r="N30" s="1" t="n">
        <v>0.0937</v>
      </c>
      <c r="O30" s="1" t="n">
        <v>0.01512</v>
      </c>
      <c r="P30" s="1" t="n">
        <v>0.00747</v>
      </c>
      <c r="Q30" s="1" t="n">
        <v>-0.1027</v>
      </c>
      <c r="R30" s="3" t="n">
        <f aca="false">N30/O30</f>
        <v>6.19708994708995</v>
      </c>
      <c r="S30" s="3" t="n">
        <f aca="false">0.25-Q30/N30</f>
        <v>1.34605122732124</v>
      </c>
    </row>
    <row r="31" customFormat="false" ht="13.8" hidden="false" customHeight="false" outlineLevel="0" collapsed="false">
      <c r="A31" s="1" t="n">
        <v>-3.25</v>
      </c>
      <c r="B31" s="1" t="n">
        <v>-0.3208</v>
      </c>
      <c r="C31" s="1" t="n">
        <v>0.04617</v>
      </c>
      <c r="D31" s="1" t="n">
        <v>0.03617</v>
      </c>
      <c r="E31" s="1" t="n">
        <v>-0.049</v>
      </c>
      <c r="F31" s="3" t="n">
        <f aca="false">B31/C31</f>
        <v>-6.94823478449209</v>
      </c>
      <c r="G31" s="3" t="n">
        <f aca="false">0.25-E31/B31</f>
        <v>0.0972568578553616</v>
      </c>
      <c r="H31" s="1" t="n">
        <v>-0.0155</v>
      </c>
      <c r="I31" s="1" t="n">
        <v>0.02726</v>
      </c>
      <c r="J31" s="1" t="n">
        <v>0.01839</v>
      </c>
      <c r="K31" s="1" t="n">
        <v>-0.0872</v>
      </c>
      <c r="L31" s="3" t="n">
        <f aca="false">H31/I31</f>
        <v>-0.568598679383712</v>
      </c>
      <c r="M31" s="3" t="n">
        <f aca="false">0.25-K31/H31</f>
        <v>-5.3758064516129</v>
      </c>
      <c r="N31" s="1" t="n">
        <v>0.1183</v>
      </c>
      <c r="O31" s="1" t="n">
        <v>0.01503</v>
      </c>
      <c r="P31" s="1" t="n">
        <v>0.00735</v>
      </c>
      <c r="Q31" s="1" t="n">
        <v>-0.1019</v>
      </c>
      <c r="R31" s="3" t="n">
        <f aca="false">N31/O31</f>
        <v>7.8709248170326</v>
      </c>
      <c r="S31" s="3" t="n">
        <f aca="false">0.25-Q31/N31</f>
        <v>1.11136939983094</v>
      </c>
    </row>
    <row r="32" customFormat="false" ht="13.8" hidden="false" customHeight="false" outlineLevel="0" collapsed="false">
      <c r="A32" s="1" t="n">
        <v>-3</v>
      </c>
      <c r="B32" s="1" t="n">
        <v>-0.2981</v>
      </c>
      <c r="C32" s="1" t="n">
        <v>0.04582</v>
      </c>
      <c r="D32" s="1" t="n">
        <v>0.03595</v>
      </c>
      <c r="E32" s="1" t="n">
        <v>-0.049</v>
      </c>
      <c r="F32" s="3" t="n">
        <f aca="false">B32/C32</f>
        <v>-6.5058926233086</v>
      </c>
      <c r="G32" s="3" t="n">
        <f aca="false">0.25-E32/B32</f>
        <v>0.0856256289835626</v>
      </c>
      <c r="H32" s="1" t="n">
        <v>-0.0033</v>
      </c>
      <c r="I32" s="1" t="n">
        <v>0.02735</v>
      </c>
      <c r="J32" s="1" t="n">
        <v>0.01847</v>
      </c>
      <c r="K32" s="1" t="n">
        <v>-0.0846</v>
      </c>
      <c r="L32" s="3" t="n">
        <f aca="false">H32/I32</f>
        <v>-0.120658135283364</v>
      </c>
      <c r="M32" s="3" t="n">
        <f aca="false">0.25-K32/H32</f>
        <v>-25.3863636363636</v>
      </c>
      <c r="N32" s="1" t="n">
        <v>0.1486</v>
      </c>
      <c r="O32" s="1" t="n">
        <v>0.01474</v>
      </c>
      <c r="P32" s="1" t="n">
        <v>0.00707</v>
      </c>
      <c r="Q32" s="1" t="n">
        <v>-0.1021</v>
      </c>
      <c r="R32" s="3" t="n">
        <f aca="false">N32/O32</f>
        <v>10.0814111261872</v>
      </c>
      <c r="S32" s="3" t="n">
        <f aca="false">0.25-Q32/N32</f>
        <v>0.937079407806191</v>
      </c>
    </row>
    <row r="33" customFormat="false" ht="13.8" hidden="false" customHeight="false" outlineLevel="0" collapsed="false">
      <c r="A33" s="1" t="n">
        <v>-2.75</v>
      </c>
      <c r="B33" s="1" t="n">
        <v>-0.2628</v>
      </c>
      <c r="C33" s="1" t="n">
        <v>0.04566</v>
      </c>
      <c r="D33" s="1" t="n">
        <v>0.03576</v>
      </c>
      <c r="E33" s="1" t="n">
        <v>-0.0511</v>
      </c>
      <c r="F33" s="3" t="n">
        <f aca="false">B33/C33</f>
        <v>-5.75558475689882</v>
      </c>
      <c r="G33" s="3" t="n">
        <f aca="false">0.25-E33/B33</f>
        <v>0.0555555555555556</v>
      </c>
      <c r="H33" s="1" t="n">
        <v>0.0422</v>
      </c>
      <c r="I33" s="1" t="n">
        <v>0.02654</v>
      </c>
      <c r="J33" s="1" t="n">
        <v>0.01775</v>
      </c>
      <c r="K33" s="1" t="n">
        <v>-0.0872</v>
      </c>
      <c r="L33" s="3" t="n">
        <f aca="false">H33/I33</f>
        <v>1.59005275056518</v>
      </c>
      <c r="M33" s="3" t="n">
        <f aca="false">0.25-K33/H33</f>
        <v>2.31635071090047</v>
      </c>
      <c r="N33" s="1" t="n">
        <v>0.174</v>
      </c>
      <c r="O33" s="1" t="n">
        <v>0.01455</v>
      </c>
      <c r="P33" s="1" t="n">
        <v>0.00694</v>
      </c>
      <c r="Q33" s="1" t="n">
        <v>-0.1014</v>
      </c>
      <c r="R33" s="3" t="n">
        <f aca="false">N33/O33</f>
        <v>11.9587628865979</v>
      </c>
      <c r="S33" s="3" t="n">
        <f aca="false">0.25-Q33/N33</f>
        <v>0.832758620689655</v>
      </c>
    </row>
    <row r="34" customFormat="false" ht="13.8" hidden="false" customHeight="false" outlineLevel="0" collapsed="false">
      <c r="A34" s="1" t="n">
        <v>-2.5</v>
      </c>
      <c r="B34" s="1" t="n">
        <v>-0.2294</v>
      </c>
      <c r="C34" s="1" t="n">
        <v>0.04554</v>
      </c>
      <c r="D34" s="1" t="n">
        <v>0.03564</v>
      </c>
      <c r="E34" s="1" t="n">
        <v>-0.0529</v>
      </c>
      <c r="F34" s="3" t="n">
        <f aca="false">B34/C34</f>
        <v>-5.03732981993852</v>
      </c>
      <c r="G34" s="3" t="n">
        <f aca="false">0.25-E34/B34</f>
        <v>0.0193984306887533</v>
      </c>
      <c r="H34" s="1" t="n">
        <v>0.0882</v>
      </c>
      <c r="I34" s="1" t="n">
        <v>0.02566</v>
      </c>
      <c r="J34" s="1" t="n">
        <v>0.01698</v>
      </c>
      <c r="K34" s="1" t="n">
        <v>-0.0897</v>
      </c>
      <c r="L34" s="3" t="n">
        <f aca="false">H34/I34</f>
        <v>3.43725643024162</v>
      </c>
      <c r="M34" s="3" t="n">
        <f aca="false">0.25-K34/H34</f>
        <v>1.26700680272109</v>
      </c>
      <c r="N34" s="1" t="n">
        <v>0.203</v>
      </c>
      <c r="O34" s="1" t="n">
        <v>0.01432</v>
      </c>
      <c r="P34" s="1" t="n">
        <v>0.0067</v>
      </c>
      <c r="Q34" s="1" t="n">
        <v>-0.1014</v>
      </c>
      <c r="R34" s="3" t="n">
        <f aca="false">N34/O34</f>
        <v>14.1759776536313</v>
      </c>
      <c r="S34" s="3" t="n">
        <f aca="false">0.25-Q34/N34</f>
        <v>0.749507389162562</v>
      </c>
    </row>
    <row r="35" customFormat="false" ht="13.8" hidden="false" customHeight="false" outlineLevel="0" collapsed="false">
      <c r="A35" s="1" t="n">
        <v>-2.25</v>
      </c>
      <c r="B35" s="1" t="n">
        <v>-0.2029</v>
      </c>
      <c r="C35" s="1" t="n">
        <v>0.04555</v>
      </c>
      <c r="D35" s="1" t="n">
        <v>0.03566</v>
      </c>
      <c r="E35" s="1" t="n">
        <v>-0.0535</v>
      </c>
      <c r="F35" s="3" t="n">
        <f aca="false">B35/C35</f>
        <v>-4.45444566410538</v>
      </c>
      <c r="G35" s="3" t="n">
        <f aca="false">0.25-E35/B35</f>
        <v>-0.013676688023657</v>
      </c>
      <c r="H35" s="1" t="n">
        <v>0.1013</v>
      </c>
      <c r="I35" s="1" t="n">
        <v>0.02582</v>
      </c>
      <c r="J35" s="1" t="n">
        <v>0.01721</v>
      </c>
      <c r="K35" s="1" t="n">
        <v>-0.0873</v>
      </c>
      <c r="L35" s="3" t="n">
        <f aca="false">H35/I35</f>
        <v>3.92331525948877</v>
      </c>
      <c r="M35" s="3" t="n">
        <f aca="false">0.25-K35/H35</f>
        <v>1.11179664363277</v>
      </c>
      <c r="N35" s="1" t="n">
        <v>0.2293</v>
      </c>
      <c r="O35" s="1" t="n">
        <v>0.01418</v>
      </c>
      <c r="P35" s="1" t="n">
        <v>0.00657</v>
      </c>
      <c r="Q35" s="1" t="n">
        <v>-0.1009</v>
      </c>
      <c r="R35" s="3" t="n">
        <f aca="false">N35/O35</f>
        <v>16.1706629055007</v>
      </c>
      <c r="S35" s="3" t="n">
        <f aca="false">0.25-Q35/N35</f>
        <v>0.690034888791976</v>
      </c>
    </row>
    <row r="36" customFormat="false" ht="13.8" hidden="false" customHeight="false" outlineLevel="0" collapsed="false">
      <c r="A36" s="1" t="n">
        <v>-2</v>
      </c>
      <c r="B36" s="1" t="n">
        <v>-0.1643</v>
      </c>
      <c r="C36" s="1" t="n">
        <v>0.04567</v>
      </c>
      <c r="D36" s="1" t="n">
        <v>0.03575</v>
      </c>
      <c r="E36" s="1" t="n">
        <v>-0.0559</v>
      </c>
      <c r="F36" s="3" t="n">
        <f aca="false">B36/C36</f>
        <v>-3.597547624261</v>
      </c>
      <c r="G36" s="3" t="n">
        <f aca="false">0.25-E36/B36</f>
        <v>-0.0902312842361534</v>
      </c>
      <c r="H36" s="1" t="n">
        <v>0.143</v>
      </c>
      <c r="I36" s="1" t="n">
        <v>0.02502</v>
      </c>
      <c r="J36" s="1" t="n">
        <v>0.01655</v>
      </c>
      <c r="K36" s="1" t="n">
        <v>-0.089</v>
      </c>
      <c r="L36" s="3" t="n">
        <f aca="false">H36/I36</f>
        <v>5.7154276578737</v>
      </c>
      <c r="M36" s="3" t="n">
        <f aca="false">0.25-K36/H36</f>
        <v>0.872377622377622</v>
      </c>
      <c r="N36" s="1" t="n">
        <v>0.2571</v>
      </c>
      <c r="O36" s="1" t="n">
        <v>0.01396</v>
      </c>
      <c r="P36" s="1" t="n">
        <v>0.00639</v>
      </c>
      <c r="Q36" s="1" t="n">
        <v>-0.1007</v>
      </c>
      <c r="R36" s="3" t="n">
        <f aca="false">N36/O36</f>
        <v>18.4169054441261</v>
      </c>
      <c r="S36" s="3" t="n">
        <f aca="false">0.25-Q36/N36</f>
        <v>0.641676390509529</v>
      </c>
    </row>
    <row r="37" customFormat="false" ht="13.8" hidden="false" customHeight="false" outlineLevel="0" collapsed="false">
      <c r="A37" s="1" t="n">
        <v>-1.75</v>
      </c>
      <c r="B37" s="1" t="n">
        <v>-0.1449</v>
      </c>
      <c r="C37" s="1" t="n">
        <v>0.04582</v>
      </c>
      <c r="D37" s="1" t="n">
        <v>0.03601</v>
      </c>
      <c r="E37" s="1" t="n">
        <v>-0.0553</v>
      </c>
      <c r="F37" s="3" t="n">
        <f aca="false">B37/C37</f>
        <v>-3.16237450894806</v>
      </c>
      <c r="G37" s="3" t="n">
        <f aca="false">0.25-E37/B37</f>
        <v>-0.131642512077295</v>
      </c>
      <c r="H37" s="1" t="n">
        <v>0.1873</v>
      </c>
      <c r="I37" s="1" t="n">
        <v>0.02414</v>
      </c>
      <c r="J37" s="1" t="n">
        <v>0.01582</v>
      </c>
      <c r="K37" s="1" t="n">
        <v>-0.0911</v>
      </c>
      <c r="L37" s="3" t="n">
        <f aca="false">H37/I37</f>
        <v>7.75890637945319</v>
      </c>
      <c r="M37" s="3" t="n">
        <f aca="false">0.25-K37/H37</f>
        <v>0.736385477843033</v>
      </c>
      <c r="N37" s="1" t="n">
        <v>0.2832</v>
      </c>
      <c r="O37" s="1" t="n">
        <v>0.01379</v>
      </c>
      <c r="P37" s="1" t="n">
        <v>0.00631</v>
      </c>
      <c r="Q37" s="1" t="n">
        <v>-0.1002</v>
      </c>
      <c r="R37" s="3" t="n">
        <f aca="false">N37/O37</f>
        <v>20.5366207396664</v>
      </c>
      <c r="S37" s="3" t="n">
        <f aca="false">0.25-Q37/N37</f>
        <v>0.603813559322034</v>
      </c>
    </row>
    <row r="38" customFormat="false" ht="13.8" hidden="false" customHeight="false" outlineLevel="0" collapsed="false">
      <c r="A38" s="1" t="n">
        <v>-1.5</v>
      </c>
      <c r="B38" s="1" t="n">
        <v>-0.1075</v>
      </c>
      <c r="C38" s="1" t="n">
        <v>0.04611</v>
      </c>
      <c r="D38" s="1" t="n">
        <v>0.03645</v>
      </c>
      <c r="E38" s="1" t="n">
        <v>-0.057</v>
      </c>
      <c r="F38" s="3" t="n">
        <f aca="false">B38/C38</f>
        <v>-2.33138147907178</v>
      </c>
      <c r="G38" s="3" t="n">
        <f aca="false">0.25-E38/B38</f>
        <v>-0.280232558139535</v>
      </c>
      <c r="H38" s="1" t="n">
        <v>0.1983</v>
      </c>
      <c r="I38" s="1" t="n">
        <v>0.02441</v>
      </c>
      <c r="J38" s="1" t="n">
        <v>0.01626</v>
      </c>
      <c r="K38" s="1" t="n">
        <v>-0.0882</v>
      </c>
      <c r="L38" s="3" t="n">
        <f aca="false">H38/I38</f>
        <v>8.12371978697255</v>
      </c>
      <c r="M38" s="3" t="n">
        <f aca="false">0.25-K38/H38</f>
        <v>0.694780635400908</v>
      </c>
      <c r="N38" s="1" t="n">
        <v>0.3098</v>
      </c>
      <c r="O38" s="1" t="n">
        <v>0.01358</v>
      </c>
      <c r="P38" s="1" t="n">
        <v>0.0062</v>
      </c>
      <c r="Q38" s="1" t="n">
        <v>-0.0998</v>
      </c>
      <c r="R38" s="3" t="n">
        <f aca="false">N38/O38</f>
        <v>22.8129602356406</v>
      </c>
      <c r="S38" s="3" t="n">
        <f aca="false">0.25-Q38/N38</f>
        <v>0.572143318269851</v>
      </c>
    </row>
    <row r="39" customFormat="false" ht="13.8" hidden="false" customHeight="false" outlineLevel="0" collapsed="false">
      <c r="A39" s="1" t="n">
        <v>-1.25</v>
      </c>
      <c r="B39" s="1" t="n">
        <v>-0.0914</v>
      </c>
      <c r="C39" s="1" t="n">
        <v>0.0464</v>
      </c>
      <c r="D39" s="1" t="n">
        <v>0.0368</v>
      </c>
      <c r="E39" s="1" t="n">
        <v>-0.0559</v>
      </c>
      <c r="F39" s="3" t="n">
        <f aca="false">B39/C39</f>
        <v>-1.9698275862069</v>
      </c>
      <c r="G39" s="3" t="n">
        <f aca="false">0.25-E39/B39</f>
        <v>-0.361597374179431</v>
      </c>
      <c r="H39" s="1" t="n">
        <v>0.2385</v>
      </c>
      <c r="I39" s="1" t="n">
        <v>0.0236</v>
      </c>
      <c r="J39" s="1" t="n">
        <v>0.01565</v>
      </c>
      <c r="K39" s="1" t="n">
        <v>-0.0894</v>
      </c>
      <c r="L39" s="3" t="n">
        <f aca="false">H39/I39</f>
        <v>10.1059322033898</v>
      </c>
      <c r="M39" s="3" t="n">
        <f aca="false">0.25-K39/H39</f>
        <v>0.624842767295598</v>
      </c>
      <c r="N39" s="1" t="n">
        <v>0.3357</v>
      </c>
      <c r="O39" s="1" t="n">
        <v>0.01344</v>
      </c>
      <c r="P39" s="1" t="n">
        <v>0.00616</v>
      </c>
      <c r="Q39" s="1" t="n">
        <v>-0.0992</v>
      </c>
      <c r="R39" s="3" t="n">
        <f aca="false">N39/O39</f>
        <v>24.9776785714286</v>
      </c>
      <c r="S39" s="3" t="n">
        <f aca="false">0.25-Q39/N39</f>
        <v>0.545501936252607</v>
      </c>
    </row>
    <row r="40" customFormat="false" ht="13.8" hidden="false" customHeight="false" outlineLevel="0" collapsed="false">
      <c r="A40" s="1" t="n">
        <v>-1</v>
      </c>
      <c r="B40" s="1" t="n">
        <v>-0.0558</v>
      </c>
      <c r="C40" s="1" t="n">
        <v>0.04671</v>
      </c>
      <c r="D40" s="1" t="n">
        <v>0.03729</v>
      </c>
      <c r="E40" s="1" t="n">
        <v>-0.0571</v>
      </c>
      <c r="F40" s="3" t="n">
        <f aca="false">B40/C40</f>
        <v>-1.19460500963391</v>
      </c>
      <c r="G40" s="3" t="n">
        <f aca="false">0.25-E40/B40</f>
        <v>-0.773297491039427</v>
      </c>
      <c r="H40" s="1" t="n">
        <v>0.2575</v>
      </c>
      <c r="I40" s="1" t="n">
        <v>0.02361</v>
      </c>
      <c r="J40" s="1" t="n">
        <v>0.01588</v>
      </c>
      <c r="K40" s="1" t="n">
        <v>-0.0876</v>
      </c>
      <c r="L40" s="3" t="n">
        <f aca="false">H40/I40</f>
        <v>10.9063955950868</v>
      </c>
      <c r="M40" s="3" t="n">
        <f aca="false">0.25-K40/H40</f>
        <v>0.590194174757282</v>
      </c>
      <c r="N40" s="1" t="n">
        <v>0.3612</v>
      </c>
      <c r="O40" s="1" t="n">
        <v>0.01325</v>
      </c>
      <c r="P40" s="1" t="n">
        <v>0.00612</v>
      </c>
      <c r="Q40" s="1" t="n">
        <v>-0.0986</v>
      </c>
      <c r="R40" s="3" t="n">
        <f aca="false">N40/O40</f>
        <v>27.2603773584906</v>
      </c>
      <c r="S40" s="3" t="n">
        <f aca="false">0.25-Q40/N40</f>
        <v>0.522978959025471</v>
      </c>
    </row>
    <row r="41" customFormat="false" ht="13.8" hidden="false" customHeight="false" outlineLevel="0" collapsed="false">
      <c r="A41" s="1" t="n">
        <v>-0.75</v>
      </c>
      <c r="B41" s="1" t="n">
        <v>-0.0412</v>
      </c>
      <c r="C41" s="1" t="n">
        <v>0.04708</v>
      </c>
      <c r="D41" s="1" t="n">
        <v>0.03782</v>
      </c>
      <c r="E41" s="1" t="n">
        <v>-0.0555</v>
      </c>
      <c r="F41" s="3" t="n">
        <f aca="false">B41/C41</f>
        <v>-0.875106202209006</v>
      </c>
      <c r="G41" s="3" t="n">
        <f aca="false">0.25-E41/B41</f>
        <v>-1.09708737864078</v>
      </c>
      <c r="H41" s="1" t="n">
        <v>0.2882</v>
      </c>
      <c r="I41" s="1" t="n">
        <v>0.0231</v>
      </c>
      <c r="J41" s="1" t="n">
        <v>0.0156</v>
      </c>
      <c r="K41" s="1" t="n">
        <v>-0.0871</v>
      </c>
      <c r="L41" s="3" t="n">
        <f aca="false">H41/I41</f>
        <v>12.4761904761905</v>
      </c>
      <c r="M41" s="3" t="n">
        <f aca="false">0.25-K41/H41</f>
        <v>0.552220680083275</v>
      </c>
      <c r="N41" s="1" t="n">
        <v>0.3864</v>
      </c>
      <c r="O41" s="1" t="n">
        <v>0.01309</v>
      </c>
      <c r="P41" s="1" t="n">
        <v>0.00614</v>
      </c>
      <c r="Q41" s="1" t="n">
        <v>-0.0978</v>
      </c>
      <c r="R41" s="3" t="n">
        <f aca="false">N41/O41</f>
        <v>29.5187165775401</v>
      </c>
      <c r="S41" s="3" t="n">
        <f aca="false">0.25-Q41/N41</f>
        <v>0.503105590062112</v>
      </c>
    </row>
    <row r="42" customFormat="false" ht="13.8" hidden="false" customHeight="false" outlineLevel="0" collapsed="false">
      <c r="A42" s="1" t="n">
        <v>-0.5</v>
      </c>
      <c r="B42" s="1" t="n">
        <v>-0.0136</v>
      </c>
      <c r="C42" s="1" t="n">
        <v>0.04733</v>
      </c>
      <c r="D42" s="1" t="n">
        <v>0.03832</v>
      </c>
      <c r="E42" s="1" t="n">
        <v>-0.0552</v>
      </c>
      <c r="F42" s="3" t="n">
        <f aca="false">B42/C42</f>
        <v>-0.287344179167547</v>
      </c>
      <c r="G42" s="3" t="n">
        <f aca="false">0.25-E42/B42</f>
        <v>-3.80882352941176</v>
      </c>
      <c r="H42" s="1" t="n">
        <v>0.3254</v>
      </c>
      <c r="I42" s="1" t="n">
        <v>0.02231</v>
      </c>
      <c r="J42" s="1" t="n">
        <v>0.01509</v>
      </c>
      <c r="K42" s="1" t="n">
        <v>-0.0871</v>
      </c>
      <c r="L42" s="3" t="n">
        <f aca="false">H42/I42</f>
        <v>14.5853877185119</v>
      </c>
      <c r="M42" s="3" t="n">
        <f aca="false">0.25-K42/H42</f>
        <v>0.517670559311616</v>
      </c>
      <c r="N42" s="1" t="n">
        <v>0.4106</v>
      </c>
      <c r="O42" s="1" t="n">
        <v>0.01293</v>
      </c>
      <c r="P42" s="1" t="n">
        <v>0.00616</v>
      </c>
      <c r="Q42" s="1" t="n">
        <v>-0.0968</v>
      </c>
      <c r="R42" s="3" t="n">
        <f aca="false">N42/O42</f>
        <v>31.7556071152359</v>
      </c>
      <c r="S42" s="3" t="n">
        <f aca="false">0.25-Q42/N42</f>
        <v>0.485752557233317</v>
      </c>
    </row>
    <row r="43" customFormat="false" ht="13.8" hidden="false" customHeight="false" outlineLevel="0" collapsed="false">
      <c r="A43" s="1" t="n">
        <v>-0.25</v>
      </c>
      <c r="B43" s="1" t="n">
        <v>0.0023</v>
      </c>
      <c r="C43" s="1" t="n">
        <v>0.04763</v>
      </c>
      <c r="D43" s="1" t="n">
        <v>0.03891</v>
      </c>
      <c r="E43" s="1" t="n">
        <v>-0.0529</v>
      </c>
      <c r="F43" s="3" t="n">
        <f aca="false">B43/C43</f>
        <v>0.0482888935544825</v>
      </c>
      <c r="G43" s="3" t="n">
        <f aca="false">0.25-E43/B43</f>
        <v>23.25</v>
      </c>
      <c r="H43" s="1" t="n">
        <v>0.3356</v>
      </c>
      <c r="I43" s="1" t="n">
        <v>0.02266</v>
      </c>
      <c r="J43" s="1" t="n">
        <v>0.01566</v>
      </c>
      <c r="K43" s="1" t="n">
        <v>-0.0831</v>
      </c>
      <c r="L43" s="3" t="n">
        <f aca="false">H43/I43</f>
        <v>14.8102383053839</v>
      </c>
      <c r="M43" s="3" t="n">
        <f aca="false">0.25-K43/H43</f>
        <v>0.49761620977354</v>
      </c>
      <c r="N43" s="1" t="n">
        <v>0.4358</v>
      </c>
      <c r="O43" s="1" t="n">
        <v>0.01283</v>
      </c>
      <c r="P43" s="1" t="n">
        <v>0.0062</v>
      </c>
      <c r="Q43" s="1" t="n">
        <v>-0.0958</v>
      </c>
      <c r="R43" s="3" t="n">
        <f aca="false">N43/O43</f>
        <v>33.9672642244739</v>
      </c>
      <c r="S43" s="3" t="n">
        <f aca="false">0.25-Q43/N43</f>
        <v>0.4698256080771</v>
      </c>
    </row>
    <row r="44" customFormat="false" ht="13.8" hidden="false" customHeight="false" outlineLevel="0" collapsed="false">
      <c r="A44" s="1" t="n">
        <v>0</v>
      </c>
      <c r="B44" s="1" t="n">
        <v>0.0114</v>
      </c>
      <c r="C44" s="1" t="n">
        <v>0.04775</v>
      </c>
      <c r="D44" s="1" t="n">
        <v>0.03944</v>
      </c>
      <c r="E44" s="1" t="n">
        <v>-0.0487</v>
      </c>
      <c r="F44" s="3" t="n">
        <f aca="false">B44/C44</f>
        <v>0.238743455497382</v>
      </c>
      <c r="G44" s="3" t="n">
        <f aca="false">0.25-E44/B44</f>
        <v>4.5219298245614</v>
      </c>
      <c r="H44" s="1" t="n">
        <v>0.3721</v>
      </c>
      <c r="I44" s="1" t="n">
        <v>0.02229</v>
      </c>
      <c r="J44" s="1" t="n">
        <v>0.01541</v>
      </c>
      <c r="K44" s="1" t="n">
        <v>-0.0826</v>
      </c>
      <c r="L44" s="3" t="n">
        <f aca="false">H44/I44</f>
        <v>16.6935845670704</v>
      </c>
      <c r="M44" s="3" t="n">
        <f aca="false">0.25-K44/H44</f>
        <v>0.471983337812416</v>
      </c>
      <c r="N44" s="1" t="n">
        <v>0.4588</v>
      </c>
      <c r="O44" s="1" t="n">
        <v>0.01275</v>
      </c>
      <c r="P44" s="1" t="n">
        <v>0.00629</v>
      </c>
      <c r="Q44" s="1" t="n">
        <v>-0.0944</v>
      </c>
      <c r="R44" s="3" t="n">
        <f aca="false">N44/O44</f>
        <v>35.9843137254902</v>
      </c>
      <c r="S44" s="3" t="n">
        <f aca="false">0.25-Q44/N44</f>
        <v>0.455754141238012</v>
      </c>
    </row>
    <row r="45" customFormat="false" ht="13.8" hidden="false" customHeight="false" outlineLevel="0" collapsed="false">
      <c r="A45" s="1" t="n">
        <v>0.25</v>
      </c>
      <c r="B45" s="1" t="n">
        <v>0.0798</v>
      </c>
      <c r="C45" s="1" t="n">
        <v>0.04843</v>
      </c>
      <c r="D45" s="1" t="n">
        <v>0.04025</v>
      </c>
      <c r="E45" s="1" t="n">
        <v>-0.0567</v>
      </c>
      <c r="F45" s="3" t="n">
        <f aca="false">B45/C45</f>
        <v>1.64773900474912</v>
      </c>
      <c r="G45" s="3" t="n">
        <f aca="false">0.25-E45/B45</f>
        <v>0.960526315789473</v>
      </c>
      <c r="H45" s="1" t="n">
        <v>0.4349</v>
      </c>
      <c r="I45" s="1" t="n">
        <v>0.02184</v>
      </c>
      <c r="J45" s="1" t="n">
        <v>0.01488</v>
      </c>
      <c r="K45" s="1" t="n">
        <v>-0.0871</v>
      </c>
      <c r="L45" s="3" t="n">
        <f aca="false">H45/I45</f>
        <v>19.9130036630037</v>
      </c>
      <c r="M45" s="3" t="n">
        <f aca="false">0.25-K45/H45</f>
        <v>0.450275925500115</v>
      </c>
      <c r="N45" s="1" t="n">
        <v>0.4846</v>
      </c>
      <c r="O45" s="1" t="n">
        <v>0.01273</v>
      </c>
      <c r="P45" s="1" t="n">
        <v>0.00634</v>
      </c>
      <c r="Q45" s="1" t="n">
        <v>-0.0933</v>
      </c>
      <c r="R45" s="3" t="n">
        <f aca="false">N45/O45</f>
        <v>38.0675569520817</v>
      </c>
      <c r="S45" s="3" t="n">
        <f aca="false">0.25-Q45/N45</f>
        <v>0.442529921584812</v>
      </c>
    </row>
    <row r="46" customFormat="false" ht="13.8" hidden="false" customHeight="false" outlineLevel="0" collapsed="false">
      <c r="A46" s="1" t="n">
        <v>0.5</v>
      </c>
      <c r="B46" s="1" t="n">
        <v>0.0996</v>
      </c>
      <c r="C46" s="1" t="n">
        <v>0.04921</v>
      </c>
      <c r="D46" s="1" t="n">
        <v>0.04063</v>
      </c>
      <c r="E46" s="1" t="n">
        <v>-0.0584</v>
      </c>
      <c r="F46" s="3" t="n">
        <f aca="false">B46/C46</f>
        <v>2.02397886608413</v>
      </c>
      <c r="G46" s="3" t="n">
        <f aca="false">0.25-E46/B46</f>
        <v>0.836345381526104</v>
      </c>
      <c r="H46" s="1" t="n">
        <v>0.4863</v>
      </c>
      <c r="I46" s="1" t="n">
        <v>0.02233</v>
      </c>
      <c r="J46" s="1" t="n">
        <v>0.01533</v>
      </c>
      <c r="K46" s="1" t="n">
        <v>-0.0914</v>
      </c>
      <c r="L46" s="3" t="n">
        <f aca="false">H46/I46</f>
        <v>21.7778772951187</v>
      </c>
      <c r="M46" s="3" t="n">
        <f aca="false">0.25-K46/H46</f>
        <v>0.437949825210775</v>
      </c>
      <c r="N46" s="1" t="n">
        <v>0.5069</v>
      </c>
      <c r="O46" s="1" t="n">
        <v>0.01275</v>
      </c>
      <c r="P46" s="1" t="n">
        <v>0.0065</v>
      </c>
      <c r="Q46" s="1" t="n">
        <v>-0.0916</v>
      </c>
      <c r="R46" s="3" t="n">
        <f aca="false">N46/O46</f>
        <v>39.756862745098</v>
      </c>
      <c r="S46" s="3" t="n">
        <f aca="false">0.25-Q46/N46</f>
        <v>0.430706253698954</v>
      </c>
    </row>
    <row r="47" customFormat="false" ht="13.8" hidden="false" customHeight="false" outlineLevel="0" collapsed="false">
      <c r="A47" s="1" t="n">
        <v>0.75</v>
      </c>
      <c r="B47" s="1" t="n">
        <v>0.1348</v>
      </c>
      <c r="C47" s="1" t="n">
        <v>0.05022</v>
      </c>
      <c r="D47" s="1" t="n">
        <v>0.04131</v>
      </c>
      <c r="E47" s="1" t="n">
        <v>-0.0609</v>
      </c>
      <c r="F47" s="3" t="n">
        <f aca="false">B47/C47</f>
        <v>2.68418956591</v>
      </c>
      <c r="G47" s="3" t="n">
        <f aca="false">0.25-E47/B47</f>
        <v>0.701780415430267</v>
      </c>
      <c r="H47" s="1" t="n">
        <v>0.5731</v>
      </c>
      <c r="I47" s="1" t="n">
        <v>0.02187</v>
      </c>
      <c r="J47" s="1" t="n">
        <v>0.01468</v>
      </c>
      <c r="K47" s="1" t="n">
        <v>-0.1019</v>
      </c>
      <c r="L47" s="3" t="n">
        <f aca="false">H47/I47</f>
        <v>26.2048468221308</v>
      </c>
      <c r="M47" s="3" t="n">
        <f aca="false">0.25-K47/H47</f>
        <v>0.427804920607224</v>
      </c>
      <c r="N47" s="1" t="n">
        <v>0.5363</v>
      </c>
      <c r="O47" s="1" t="n">
        <v>0.01285</v>
      </c>
      <c r="P47" s="1" t="n">
        <v>0.00657</v>
      </c>
      <c r="Q47" s="1" t="n">
        <v>-0.0911</v>
      </c>
      <c r="R47" s="3" t="n">
        <f aca="false">N47/O47</f>
        <v>41.7354085603113</v>
      </c>
      <c r="S47" s="3" t="n">
        <f aca="false">0.25-Q47/N47</f>
        <v>0.419867611411523</v>
      </c>
    </row>
    <row r="48" customFormat="false" ht="13.8" hidden="false" customHeight="false" outlineLevel="0" collapsed="false">
      <c r="A48" s="1" t="n">
        <v>1</v>
      </c>
      <c r="B48" s="1" t="n">
        <v>0.1412</v>
      </c>
      <c r="C48" s="1" t="n">
        <v>0.05141</v>
      </c>
      <c r="D48" s="1" t="n">
        <v>0.04233</v>
      </c>
      <c r="E48" s="1" t="n">
        <v>-0.0597</v>
      </c>
      <c r="F48" s="3" t="n">
        <f aca="false">B48/C48</f>
        <v>2.74654736432601</v>
      </c>
      <c r="G48" s="3" t="n">
        <f aca="false">0.25-E48/B48</f>
        <v>0.672804532577904</v>
      </c>
      <c r="H48" s="1" t="n">
        <v>0.6527</v>
      </c>
      <c r="I48" s="1" t="n">
        <v>0.02173</v>
      </c>
      <c r="J48" s="1" t="n">
        <v>0.01442</v>
      </c>
      <c r="K48" s="1" t="n">
        <v>-0.112</v>
      </c>
      <c r="L48" s="3" t="n">
        <f aca="false">H48/I48</f>
        <v>30.0368154624942</v>
      </c>
      <c r="M48" s="3" t="n">
        <f aca="false">0.25-K48/H48</f>
        <v>0.421594913436495</v>
      </c>
      <c r="N48" s="1" t="n">
        <v>0.565</v>
      </c>
      <c r="O48" s="1" t="n">
        <v>0.01301</v>
      </c>
      <c r="P48" s="1" t="n">
        <v>0.00677</v>
      </c>
      <c r="Q48" s="1" t="n">
        <v>-0.0907</v>
      </c>
      <c r="R48" s="3" t="n">
        <f aca="false">N48/O48</f>
        <v>43.4281322059954</v>
      </c>
      <c r="S48" s="3" t="n">
        <f aca="false">0.25-Q48/N48</f>
        <v>0.410530973451327</v>
      </c>
    </row>
    <row r="49" customFormat="false" ht="13.8" hidden="false" customHeight="false" outlineLevel="0" collapsed="false">
      <c r="A49" s="1" t="n">
        <v>1.25</v>
      </c>
      <c r="B49" s="1" t="n">
        <v>0.1898</v>
      </c>
      <c r="C49" s="1" t="n">
        <v>0.05235</v>
      </c>
      <c r="D49" s="1" t="n">
        <v>0.04301</v>
      </c>
      <c r="E49" s="1" t="n">
        <v>-0.0632</v>
      </c>
      <c r="F49" s="3" t="n">
        <f aca="false">B49/C49</f>
        <v>3.62559694364852</v>
      </c>
      <c r="G49" s="3" t="n">
        <f aca="false">0.25-E49/B49</f>
        <v>0.582982086406744</v>
      </c>
      <c r="H49" s="1" t="n">
        <v>0.6634</v>
      </c>
      <c r="I49" s="1" t="n">
        <v>0.02176</v>
      </c>
      <c r="J49" s="1" t="n">
        <v>0.01435</v>
      </c>
      <c r="K49" s="1" t="n">
        <v>-0.1095</v>
      </c>
      <c r="L49" s="3" t="n">
        <f aca="false">H49/I49</f>
        <v>30.4871323529412</v>
      </c>
      <c r="M49" s="3" t="n">
        <f aca="false">0.25-K49/H49</f>
        <v>0.415058788061501</v>
      </c>
      <c r="N49" s="1" t="n">
        <v>0.6049</v>
      </c>
      <c r="O49" s="1" t="n">
        <v>0.01318</v>
      </c>
      <c r="P49" s="1" t="n">
        <v>0.00684</v>
      </c>
      <c r="Q49" s="1" t="n">
        <v>-0.0927</v>
      </c>
      <c r="R49" s="3" t="n">
        <f aca="false">N49/O49</f>
        <v>45.8952959028832</v>
      </c>
      <c r="S49" s="3" t="n">
        <f aca="false">0.25-Q49/N49</f>
        <v>0.403248470821623</v>
      </c>
    </row>
    <row r="50" customFormat="false" ht="13.8" hidden="false" customHeight="false" outlineLevel="0" collapsed="false">
      <c r="A50" s="1" t="n">
        <v>1.5</v>
      </c>
      <c r="B50" s="1" t="n">
        <v>0.1832</v>
      </c>
      <c r="C50" s="1" t="n">
        <v>0.05382</v>
      </c>
      <c r="D50" s="1" t="n">
        <v>0.04439</v>
      </c>
      <c r="E50" s="1" t="n">
        <v>-0.0604</v>
      </c>
      <c r="F50" s="3" t="n">
        <f aca="false">B50/C50</f>
        <v>3.40393905611297</v>
      </c>
      <c r="G50" s="3" t="n">
        <f aca="false">0.25-E50/B50</f>
        <v>0.579694323144105</v>
      </c>
      <c r="H50" s="1" t="n">
        <v>0.689</v>
      </c>
      <c r="I50" s="1" t="n">
        <v>0.02159</v>
      </c>
      <c r="J50" s="1" t="n">
        <v>0.01402</v>
      </c>
      <c r="K50" s="1" t="n">
        <v>-0.1092</v>
      </c>
      <c r="L50" s="3" t="n">
        <f aca="false">H50/I50</f>
        <v>31.9129226493747</v>
      </c>
      <c r="M50" s="3" t="n">
        <f aca="false">0.25-K50/H50</f>
        <v>0.408490566037736</v>
      </c>
      <c r="N50" s="1" t="n">
        <v>0.6459</v>
      </c>
      <c r="O50" s="1" t="n">
        <v>0.01339</v>
      </c>
      <c r="P50" s="1" t="n">
        <v>0.00701</v>
      </c>
      <c r="Q50" s="1" t="n">
        <v>-0.0951</v>
      </c>
      <c r="R50" s="3" t="n">
        <f aca="false">N50/O50</f>
        <v>48.2374906646751</v>
      </c>
      <c r="S50" s="3" t="n">
        <f aca="false">0.25-Q50/N50</f>
        <v>0.39723641430562</v>
      </c>
    </row>
    <row r="51" customFormat="false" ht="13.8" hidden="false" customHeight="false" outlineLevel="0" collapsed="false">
      <c r="A51" s="1" t="n">
        <v>1.75</v>
      </c>
      <c r="B51" s="1" t="n">
        <v>0.2108</v>
      </c>
      <c r="C51" s="1" t="n">
        <v>0.05499</v>
      </c>
      <c r="D51" s="1" t="n">
        <v>0.0454</v>
      </c>
      <c r="E51" s="1" t="n">
        <v>-0.0614</v>
      </c>
      <c r="F51" s="3" t="n">
        <f aca="false">B51/C51</f>
        <v>3.83342425895617</v>
      </c>
      <c r="G51" s="3" t="n">
        <f aca="false">0.25-E51/B51</f>
        <v>0.541271347248577</v>
      </c>
      <c r="H51" s="1" t="n">
        <v>0.6886</v>
      </c>
      <c r="I51" s="1" t="n">
        <v>0.02213</v>
      </c>
      <c r="J51" s="1" t="n">
        <v>0.01455</v>
      </c>
      <c r="K51" s="1" t="n">
        <v>-0.1048</v>
      </c>
      <c r="L51" s="3" t="n">
        <f aca="false">H51/I51</f>
        <v>31.1161319475825</v>
      </c>
      <c r="M51" s="3" t="n">
        <f aca="false">0.25-K51/H51</f>
        <v>0.402192855068254</v>
      </c>
      <c r="N51" s="1" t="n">
        <v>0.6948</v>
      </c>
      <c r="O51" s="1" t="n">
        <v>0.01357</v>
      </c>
      <c r="P51" s="1" t="n">
        <v>0.00707</v>
      </c>
      <c r="Q51" s="1" t="n">
        <v>-0.0993</v>
      </c>
      <c r="R51" s="3" t="n">
        <f aca="false">N51/O51</f>
        <v>51.2011790714812</v>
      </c>
      <c r="S51" s="3" t="n">
        <f aca="false">0.25-Q51/N51</f>
        <v>0.392918825561313</v>
      </c>
    </row>
    <row r="52" customFormat="false" ht="13.8" hidden="false" customHeight="false" outlineLevel="0" collapsed="false">
      <c r="A52" s="1" t="n">
        <v>2</v>
      </c>
      <c r="B52" s="1" t="n">
        <v>0.229</v>
      </c>
      <c r="C52" s="1" t="n">
        <v>0.05638</v>
      </c>
      <c r="D52" s="1" t="n">
        <v>0.04667</v>
      </c>
      <c r="E52" s="1" t="n">
        <v>-0.0614</v>
      </c>
      <c r="F52" s="3" t="n">
        <f aca="false">B52/C52</f>
        <v>4.06172401560837</v>
      </c>
      <c r="G52" s="3" t="n">
        <f aca="false">0.25-E52/B52</f>
        <v>0.518122270742358</v>
      </c>
      <c r="H52" s="1" t="n">
        <v>0.7207</v>
      </c>
      <c r="I52" s="1" t="n">
        <v>0.02191</v>
      </c>
      <c r="J52" s="1" t="n">
        <v>0.01417</v>
      </c>
      <c r="K52" s="1" t="n">
        <v>-0.1053</v>
      </c>
      <c r="L52" s="3" t="n">
        <f aca="false">H52/I52</f>
        <v>32.8936558649019</v>
      </c>
      <c r="M52" s="3" t="n">
        <f aca="false">0.25-K52/H52</f>
        <v>0.39610795060358</v>
      </c>
      <c r="N52" s="1" t="n">
        <v>0.7474</v>
      </c>
      <c r="O52" s="1" t="n">
        <v>0.01376</v>
      </c>
      <c r="P52" s="1" t="n">
        <v>0.00719</v>
      </c>
      <c r="Q52" s="1" t="n">
        <v>-0.1044</v>
      </c>
      <c r="R52" s="3" t="n">
        <f aca="false">N52/O52</f>
        <v>54.3168604651163</v>
      </c>
      <c r="S52" s="3" t="n">
        <f aca="false">0.25-Q52/N52</f>
        <v>0.38968423869414</v>
      </c>
    </row>
    <row r="53" customFormat="false" ht="13.8" hidden="false" customHeight="false" outlineLevel="0" collapsed="false">
      <c r="A53" s="1" t="n">
        <v>2.25</v>
      </c>
      <c r="B53" s="1" t="n">
        <v>0.2387</v>
      </c>
      <c r="C53" s="1" t="n">
        <v>0.05786</v>
      </c>
      <c r="D53" s="1" t="n">
        <v>0.04806</v>
      </c>
      <c r="E53" s="1" t="n">
        <v>-0.0605</v>
      </c>
      <c r="F53" s="3" t="n">
        <f aca="false">B53/C53</f>
        <v>4.1254752851711</v>
      </c>
      <c r="G53" s="3" t="n">
        <f aca="false">0.25-E53/B53</f>
        <v>0.503456221198157</v>
      </c>
      <c r="H53" s="1" t="n">
        <v>0.7237</v>
      </c>
      <c r="I53" s="1" t="n">
        <v>0.02255</v>
      </c>
      <c r="J53" s="1" t="n">
        <v>0.01481</v>
      </c>
      <c r="K53" s="1" t="n">
        <v>-0.1013</v>
      </c>
      <c r="L53" s="3" t="n">
        <f aca="false">H53/I53</f>
        <v>32.0931263858093</v>
      </c>
      <c r="M53" s="3" t="n">
        <f aca="false">0.25-K53/H53</f>
        <v>0.389975127815393</v>
      </c>
      <c r="N53" s="1" t="n">
        <v>0.8035</v>
      </c>
      <c r="O53" s="1" t="n">
        <v>0.01389</v>
      </c>
      <c r="P53" s="1" t="n">
        <v>0.00724</v>
      </c>
      <c r="Q53" s="1" t="n">
        <v>-0.1103</v>
      </c>
      <c r="R53" s="3" t="n">
        <f aca="false">N53/O53</f>
        <v>57.8473722102232</v>
      </c>
      <c r="S53" s="3" t="n">
        <f aca="false">0.25-Q53/N53</f>
        <v>0.387274424393279</v>
      </c>
    </row>
    <row r="54" customFormat="false" ht="13.8" hidden="false" customHeight="false" outlineLevel="0" collapsed="false">
      <c r="A54" s="1" t="n">
        <v>2.5</v>
      </c>
      <c r="B54" s="1" t="n">
        <v>0.2864</v>
      </c>
      <c r="C54" s="1" t="n">
        <v>0.0589</v>
      </c>
      <c r="D54" s="1" t="n">
        <v>0.04894</v>
      </c>
      <c r="E54" s="1" t="n">
        <v>-0.0634</v>
      </c>
      <c r="F54" s="3" t="n">
        <f aca="false">B54/C54</f>
        <v>4.86247877758913</v>
      </c>
      <c r="G54" s="3" t="n">
        <f aca="false">0.25-E54/B54</f>
        <v>0.471368715083799</v>
      </c>
      <c r="H54" s="1" t="n">
        <v>0.7511</v>
      </c>
      <c r="I54" s="1" t="n">
        <v>0.02253</v>
      </c>
      <c r="J54" s="1" t="n">
        <v>0.01467</v>
      </c>
      <c r="K54" s="1" t="n">
        <v>-0.101</v>
      </c>
      <c r="L54" s="3" t="n">
        <f aca="false">H54/I54</f>
        <v>33.3377718597426</v>
      </c>
      <c r="M54" s="3" t="n">
        <f aca="false">0.25-K54/H54</f>
        <v>0.384469444814272</v>
      </c>
      <c r="N54" s="1" t="n">
        <v>0.8236</v>
      </c>
      <c r="O54" s="1" t="n">
        <v>0.01403</v>
      </c>
      <c r="P54" s="1" t="n">
        <v>0.00728</v>
      </c>
      <c r="Q54" s="1" t="n">
        <v>-0.1091</v>
      </c>
      <c r="R54" s="3" t="n">
        <f aca="false">N54/O54</f>
        <v>58.7027797576622</v>
      </c>
      <c r="S54" s="3" t="n">
        <f aca="false">0.25-Q54/N54</f>
        <v>0.382467217095678</v>
      </c>
    </row>
    <row r="55" customFormat="false" ht="13.8" hidden="false" customHeight="false" outlineLevel="0" collapsed="false">
      <c r="A55" s="1" t="n">
        <v>2.75</v>
      </c>
      <c r="B55" s="1" t="n">
        <v>0.274</v>
      </c>
      <c r="C55" s="1" t="n">
        <v>0.06087</v>
      </c>
      <c r="D55" s="1" t="n">
        <v>0.05089</v>
      </c>
      <c r="E55" s="1" t="n">
        <v>-0.0605</v>
      </c>
      <c r="F55" s="3" t="n">
        <f aca="false">B55/C55</f>
        <v>4.50139641859701</v>
      </c>
      <c r="G55" s="3" t="n">
        <f aca="false">0.25-E55/B55</f>
        <v>0.470802919708029</v>
      </c>
      <c r="H55" s="1" t="n">
        <v>0.7714</v>
      </c>
      <c r="I55" s="1" t="n">
        <v>0.02281</v>
      </c>
      <c r="J55" s="1" t="n">
        <v>0.01489</v>
      </c>
      <c r="K55" s="1" t="n">
        <v>-0.0996</v>
      </c>
      <c r="L55" s="3" t="n">
        <f aca="false">H55/I55</f>
        <v>33.8185006576063</v>
      </c>
      <c r="M55" s="3" t="n">
        <f aca="false">0.25-K55/H55</f>
        <v>0.379115893181229</v>
      </c>
      <c r="N55" s="1" t="n">
        <v>0.8399</v>
      </c>
      <c r="O55" s="1" t="n">
        <v>0.01415</v>
      </c>
      <c r="P55" s="1" t="n">
        <v>0.00738</v>
      </c>
      <c r="Q55" s="1" t="n">
        <v>-0.1071</v>
      </c>
      <c r="R55" s="3" t="n">
        <f aca="false">N55/O55</f>
        <v>59.356890459364</v>
      </c>
      <c r="S55" s="3" t="n">
        <f aca="false">0.25-Q55/N55</f>
        <v>0.377515180378616</v>
      </c>
    </row>
    <row r="56" customFormat="false" ht="13.8" hidden="false" customHeight="false" outlineLevel="0" collapsed="false">
      <c r="A56" s="1" t="n">
        <v>3</v>
      </c>
      <c r="B56" s="1" t="n">
        <v>0.2943</v>
      </c>
      <c r="C56" s="1" t="n">
        <v>0.06234</v>
      </c>
      <c r="D56" s="1" t="n">
        <v>0.05228</v>
      </c>
      <c r="E56" s="1" t="n">
        <v>-0.0607</v>
      </c>
      <c r="F56" s="3" t="n">
        <f aca="false">B56/C56</f>
        <v>4.72088546679499</v>
      </c>
      <c r="G56" s="3" t="n">
        <f aca="false">0.25-E56/B56</f>
        <v>0.456252123683316</v>
      </c>
      <c r="H56" s="1" t="n">
        <v>0.7859</v>
      </c>
      <c r="I56" s="1" t="n">
        <v>0.02322</v>
      </c>
      <c r="J56" s="1" t="n">
        <v>0.01526</v>
      </c>
      <c r="K56" s="1" t="n">
        <v>-0.0973</v>
      </c>
      <c r="L56" s="3" t="n">
        <f aca="false">H56/I56</f>
        <v>33.8458225667528</v>
      </c>
      <c r="M56" s="3" t="n">
        <f aca="false">0.25-K56/H56</f>
        <v>0.373807100139967</v>
      </c>
      <c r="N56" s="1" t="n">
        <v>0.8616</v>
      </c>
      <c r="O56" s="1" t="n">
        <v>0.01431</v>
      </c>
      <c r="P56" s="1" t="n">
        <v>0.00742</v>
      </c>
      <c r="Q56" s="1" t="n">
        <v>-0.106</v>
      </c>
      <c r="R56" s="3" t="n">
        <f aca="false">N56/O56</f>
        <v>60.20964360587</v>
      </c>
      <c r="S56" s="3" t="n">
        <f aca="false">0.25-Q56/N56</f>
        <v>0.373026926648097</v>
      </c>
    </row>
    <row r="57" customFormat="false" ht="13.8" hidden="false" customHeight="false" outlineLevel="0" collapsed="false">
      <c r="A57" s="1" t="n">
        <v>3.25</v>
      </c>
      <c r="B57" s="1" t="n">
        <v>0.3201</v>
      </c>
      <c r="C57" s="1" t="n">
        <v>0.06386</v>
      </c>
      <c r="D57" s="1" t="n">
        <v>0.05371</v>
      </c>
      <c r="E57" s="1" t="n">
        <v>-0.0614</v>
      </c>
      <c r="F57" s="3" t="n">
        <f aca="false">B57/C57</f>
        <v>5.01252740369558</v>
      </c>
      <c r="G57" s="3" t="n">
        <f aca="false">0.25-E57/B57</f>
        <v>0.441815057794439</v>
      </c>
      <c r="H57" s="1" t="n">
        <v>0.8235</v>
      </c>
      <c r="I57" s="1" t="n">
        <v>0.02305</v>
      </c>
      <c r="J57" s="1" t="n">
        <v>0.01494</v>
      </c>
      <c r="K57" s="1" t="n">
        <v>-0.0986</v>
      </c>
      <c r="L57" s="3" t="n">
        <f aca="false">H57/I57</f>
        <v>35.7266811279826</v>
      </c>
      <c r="M57" s="3" t="n">
        <f aca="false">0.25-K57/H57</f>
        <v>0.3697328476017</v>
      </c>
      <c r="N57" s="1" t="n">
        <v>0.8793</v>
      </c>
      <c r="O57" s="1" t="n">
        <v>0.01449</v>
      </c>
      <c r="P57" s="1" t="n">
        <v>0.0076</v>
      </c>
      <c r="Q57" s="1" t="n">
        <v>-0.1041</v>
      </c>
      <c r="R57" s="3" t="n">
        <f aca="false">N57/O57</f>
        <v>60.6832298136646</v>
      </c>
      <c r="S57" s="3" t="n">
        <f aca="false">0.25-Q57/N57</f>
        <v>0.368389628113272</v>
      </c>
    </row>
    <row r="58" customFormat="false" ht="13.8" hidden="false" customHeight="false" outlineLevel="0" collapsed="false">
      <c r="A58" s="1" t="n">
        <v>3.5</v>
      </c>
      <c r="B58" s="1" t="n">
        <v>0.3182</v>
      </c>
      <c r="C58" s="1" t="n">
        <v>0.06589</v>
      </c>
      <c r="D58" s="1" t="n">
        <v>0.05571</v>
      </c>
      <c r="E58" s="1" t="n">
        <v>-0.0598</v>
      </c>
      <c r="F58" s="3" t="n">
        <f aca="false">B58/C58</f>
        <v>4.82926088936106</v>
      </c>
      <c r="G58" s="3" t="n">
        <f aca="false">0.25-E58/B58</f>
        <v>0.437932118164676</v>
      </c>
      <c r="H58" s="1" t="n">
        <v>0.8271</v>
      </c>
      <c r="I58" s="1" t="n">
        <v>0.02387</v>
      </c>
      <c r="J58" s="1" t="n">
        <v>0.01581</v>
      </c>
      <c r="K58" s="1" t="n">
        <v>-0.0947</v>
      </c>
      <c r="L58" s="3" t="n">
        <f aca="false">H58/I58</f>
        <v>34.6501885211563</v>
      </c>
      <c r="M58" s="3" t="n">
        <f aca="false">0.25-K58/H58</f>
        <v>0.364496433321243</v>
      </c>
      <c r="N58" s="1" t="n">
        <v>0.8989</v>
      </c>
      <c r="O58" s="1" t="n">
        <v>0.01465</v>
      </c>
      <c r="P58" s="1" t="n">
        <v>0.00771</v>
      </c>
      <c r="Q58" s="1" t="n">
        <v>-0.1026</v>
      </c>
      <c r="R58" s="3" t="n">
        <f aca="false">N58/O58</f>
        <v>61.358361774744</v>
      </c>
      <c r="S58" s="3" t="n">
        <f aca="false">0.25-Q58/N58</f>
        <v>0.364139503838024</v>
      </c>
    </row>
    <row r="59" customFormat="false" ht="13.8" hidden="false" customHeight="false" outlineLevel="0" collapsed="false">
      <c r="A59" s="1" t="n">
        <v>3.75</v>
      </c>
      <c r="B59" s="1" t="n">
        <v>0.3465</v>
      </c>
      <c r="C59" s="1" t="n">
        <v>0.06733</v>
      </c>
      <c r="D59" s="1" t="n">
        <v>0.05709</v>
      </c>
      <c r="E59" s="1" t="n">
        <v>-0.0607</v>
      </c>
      <c r="F59" s="3" t="n">
        <f aca="false">B59/C59</f>
        <v>5.14629437100847</v>
      </c>
      <c r="G59" s="3" t="n">
        <f aca="false">0.25-E59/B59</f>
        <v>0.425180375180375</v>
      </c>
      <c r="H59" s="1" t="n">
        <v>0.8578</v>
      </c>
      <c r="I59" s="1" t="n">
        <v>0.02388</v>
      </c>
      <c r="J59" s="1" t="n">
        <v>0.01573</v>
      </c>
      <c r="K59" s="1" t="n">
        <v>-0.0949</v>
      </c>
      <c r="L59" s="3" t="n">
        <f aca="false">H59/I59</f>
        <v>35.9212730318258</v>
      </c>
      <c r="M59" s="3" t="n">
        <f aca="false">0.25-K59/H59</f>
        <v>0.360631848915831</v>
      </c>
      <c r="N59" s="1" t="n">
        <v>0.923</v>
      </c>
      <c r="O59" s="1" t="n">
        <v>0.01488</v>
      </c>
      <c r="P59" s="1" t="n">
        <v>0.00781</v>
      </c>
      <c r="Q59" s="1" t="n">
        <v>-0.1019</v>
      </c>
      <c r="R59" s="3" t="n">
        <f aca="false">N59/O59</f>
        <v>62.0295698924731</v>
      </c>
      <c r="S59" s="3" t="n">
        <f aca="false">0.25-Q59/N59</f>
        <v>0.360400866738895</v>
      </c>
    </row>
    <row r="60" customFormat="false" ht="13.8" hidden="false" customHeight="false" outlineLevel="0" collapsed="false">
      <c r="A60" s="1" t="n">
        <v>4</v>
      </c>
      <c r="B60" s="1" t="n">
        <v>0.3594</v>
      </c>
      <c r="C60" s="1" t="n">
        <v>0.06928</v>
      </c>
      <c r="D60" s="1" t="n">
        <v>0.05898</v>
      </c>
      <c r="E60" s="1" t="n">
        <v>-0.0604</v>
      </c>
      <c r="F60" s="3" t="n">
        <f aca="false">B60/C60</f>
        <v>5.18764434180139</v>
      </c>
      <c r="G60" s="3" t="n">
        <f aca="false">0.25-E60/B60</f>
        <v>0.418057874234836</v>
      </c>
      <c r="H60" s="1" t="n">
        <v>0.8797</v>
      </c>
      <c r="I60" s="1" t="n">
        <v>0.02427</v>
      </c>
      <c r="J60" s="1" t="n">
        <v>0.01608</v>
      </c>
      <c r="K60" s="1" t="n">
        <v>-0.0938</v>
      </c>
      <c r="L60" s="3" t="n">
        <f aca="false">H60/I60</f>
        <v>36.2463947259992</v>
      </c>
      <c r="M60" s="3" t="n">
        <f aca="false">0.25-K60/H60</f>
        <v>0.356627259292941</v>
      </c>
      <c r="N60" s="1" t="n">
        <v>0.9397</v>
      </c>
      <c r="O60" s="1" t="n">
        <v>0.01506</v>
      </c>
      <c r="P60" s="1" t="n">
        <v>0.00803</v>
      </c>
      <c r="Q60" s="1" t="n">
        <v>-0.0998</v>
      </c>
      <c r="R60" s="3" t="n">
        <f aca="false">N60/O60</f>
        <v>62.3970783532537</v>
      </c>
      <c r="S60" s="3" t="n">
        <f aca="false">0.25-Q60/N60</f>
        <v>0.356204107693945</v>
      </c>
    </row>
    <row r="61" customFormat="false" ht="13.8" hidden="false" customHeight="false" outlineLevel="0" collapsed="false">
      <c r="A61" s="1" t="n">
        <v>4.25</v>
      </c>
      <c r="B61" s="1" t="n">
        <v>0.3585</v>
      </c>
      <c r="C61" s="1" t="n">
        <v>0.07154</v>
      </c>
      <c r="D61" s="1" t="n">
        <v>0.06123</v>
      </c>
      <c r="E61" s="1" t="n">
        <v>-0.0592</v>
      </c>
      <c r="F61" s="3" t="n">
        <f aca="false">B61/C61</f>
        <v>5.01118255521387</v>
      </c>
      <c r="G61" s="3" t="n">
        <f aca="false">0.25-E61/B61</f>
        <v>0.41513249651325</v>
      </c>
      <c r="H61" s="1" t="n">
        <v>0.8962</v>
      </c>
      <c r="I61" s="1" t="n">
        <v>0.02474</v>
      </c>
      <c r="J61" s="1" t="n">
        <v>0.01656</v>
      </c>
      <c r="K61" s="1" t="n">
        <v>-0.0919</v>
      </c>
      <c r="L61" s="3" t="n">
        <f aca="false">H61/I61</f>
        <v>36.2247372675829</v>
      </c>
      <c r="M61" s="3" t="n">
        <f aca="false">0.25-K61/H61</f>
        <v>0.352544074983263</v>
      </c>
      <c r="N61" s="1" t="n">
        <v>0.9617</v>
      </c>
      <c r="O61" s="1" t="n">
        <v>0.01525</v>
      </c>
      <c r="P61" s="1" t="n">
        <v>0.00814</v>
      </c>
      <c r="Q61" s="1" t="n">
        <v>-0.0987</v>
      </c>
      <c r="R61" s="3" t="n">
        <f aca="false">N61/O61</f>
        <v>63.0622950819672</v>
      </c>
      <c r="S61" s="3" t="n">
        <f aca="false">0.25-Q61/N61</f>
        <v>0.352630758032651</v>
      </c>
    </row>
    <row r="62" customFormat="false" ht="13.8" hidden="false" customHeight="false" outlineLevel="0" collapsed="false">
      <c r="A62" s="1" t="n">
        <v>4.5</v>
      </c>
      <c r="B62" s="1" t="n">
        <v>0.3701</v>
      </c>
      <c r="C62" s="1" t="n">
        <v>0.07359</v>
      </c>
      <c r="D62" s="1" t="n">
        <v>0.06326</v>
      </c>
      <c r="E62" s="1" t="n">
        <v>-0.0591</v>
      </c>
      <c r="F62" s="3" t="n">
        <f aca="false">B62/C62</f>
        <v>5.02921592607691</v>
      </c>
      <c r="G62" s="3" t="n">
        <f aca="false">0.25-E62/B62</f>
        <v>0.409686571196974</v>
      </c>
      <c r="H62" s="1" t="n">
        <v>0.9357</v>
      </c>
      <c r="I62" s="1" t="n">
        <v>0.02459</v>
      </c>
      <c r="J62" s="1" t="n">
        <v>0.01626</v>
      </c>
      <c r="K62" s="1" t="n">
        <v>-0.0935</v>
      </c>
      <c r="L62" s="3" t="n">
        <f aca="false">H62/I62</f>
        <v>38.0520536803579</v>
      </c>
      <c r="M62" s="3" t="n">
        <f aca="false">0.25-K62/H62</f>
        <v>0.349925189697553</v>
      </c>
      <c r="N62" s="1" t="n">
        <v>0.9829</v>
      </c>
      <c r="O62" s="1" t="n">
        <v>0.01549</v>
      </c>
      <c r="P62" s="1" t="n">
        <v>0.00835</v>
      </c>
      <c r="Q62" s="1" t="n">
        <v>-0.0974</v>
      </c>
      <c r="R62" s="3" t="n">
        <f aca="false">N62/O62</f>
        <v>63.4538411878631</v>
      </c>
      <c r="S62" s="3" t="n">
        <f aca="false">0.25-Q62/N62</f>
        <v>0.34909451622749</v>
      </c>
    </row>
    <row r="63" customFormat="false" ht="13.8" hidden="false" customHeight="false" outlineLevel="0" collapsed="false">
      <c r="A63" s="1" t="n">
        <v>4.75</v>
      </c>
      <c r="B63" s="1" t="n">
        <v>0.3997</v>
      </c>
      <c r="C63" s="1" t="n">
        <v>0.07523</v>
      </c>
      <c r="D63" s="1" t="n">
        <v>0.06485</v>
      </c>
      <c r="E63" s="1" t="n">
        <v>-0.0599</v>
      </c>
      <c r="F63" s="3" t="n">
        <f aca="false">B63/C63</f>
        <v>5.31304001063406</v>
      </c>
      <c r="G63" s="3" t="n">
        <f aca="false">0.25-E63/B63</f>
        <v>0.399862396797598</v>
      </c>
      <c r="H63" s="1" t="n">
        <v>0.9403</v>
      </c>
      <c r="I63" s="1" t="n">
        <v>0.0255</v>
      </c>
      <c r="J63" s="1" t="n">
        <v>0.01726</v>
      </c>
      <c r="K63" s="1" t="n">
        <v>-0.0898</v>
      </c>
      <c r="L63" s="3" t="n">
        <f aca="false">H63/I63</f>
        <v>36.8745098039216</v>
      </c>
      <c r="M63" s="3" t="n">
        <f aca="false">0.25-K63/H63</f>
        <v>0.345501435712007</v>
      </c>
      <c r="N63" s="1" t="n">
        <v>1.0023</v>
      </c>
      <c r="O63" s="1" t="n">
        <v>0.01568</v>
      </c>
      <c r="P63" s="1" t="n">
        <v>0.00853</v>
      </c>
      <c r="Q63" s="1" t="n">
        <v>-0.0958</v>
      </c>
      <c r="R63" s="3" t="n">
        <f aca="false">N63/O63</f>
        <v>63.922193877551</v>
      </c>
      <c r="S63" s="3" t="n">
        <f aca="false">0.25-Q63/N63</f>
        <v>0.345580165619076</v>
      </c>
    </row>
    <row r="64" customFormat="false" ht="13.8" hidden="false" customHeight="false" outlineLevel="0" collapsed="false">
      <c r="A64" s="1" t="n">
        <v>5</v>
      </c>
      <c r="B64" s="1" t="n">
        <v>0.3979</v>
      </c>
      <c r="C64" s="1" t="n">
        <v>0.07783</v>
      </c>
      <c r="D64" s="1" t="n">
        <v>0.06746</v>
      </c>
      <c r="E64" s="1" t="n">
        <v>-0.059</v>
      </c>
      <c r="F64" s="3" t="n">
        <f aca="false">B64/C64</f>
        <v>5.11242451496852</v>
      </c>
      <c r="G64" s="3" t="n">
        <f aca="false">0.25-E64/B64</f>
        <v>0.398278461925107</v>
      </c>
      <c r="H64" s="1" t="n">
        <v>0.9723</v>
      </c>
      <c r="I64" s="1" t="n">
        <v>0.02551</v>
      </c>
      <c r="J64" s="1" t="n">
        <v>0.01719</v>
      </c>
      <c r="K64" s="1" t="n">
        <v>-0.0902</v>
      </c>
      <c r="L64" s="3" t="n">
        <f aca="false">H64/I64</f>
        <v>38.1144649157193</v>
      </c>
      <c r="M64" s="3" t="n">
        <f aca="false">0.25-K64/H64</f>
        <v>0.34276972127944</v>
      </c>
      <c r="R64" s="3" t="e">
        <f aca="false">N64/O64</f>
        <v>#DIV/0!</v>
      </c>
      <c r="S64" s="3" t="e">
        <f aca="false">0.25-Q64/N64</f>
        <v>#DIV/0!</v>
      </c>
    </row>
    <row r="65" customFormat="false" ht="13.8" hidden="false" customHeight="false" outlineLevel="0" collapsed="false">
      <c r="A65" s="1" t="n">
        <v>5.25</v>
      </c>
      <c r="B65" s="1" t="n">
        <v>0.4013</v>
      </c>
      <c r="C65" s="1" t="n">
        <v>0.08055</v>
      </c>
      <c r="D65" s="1" t="n">
        <v>0.07018</v>
      </c>
      <c r="E65" s="1" t="n">
        <v>-0.0588</v>
      </c>
      <c r="F65" s="3" t="n">
        <f aca="false">B65/C65</f>
        <v>4.98199875853507</v>
      </c>
      <c r="G65" s="3" t="n">
        <f aca="false">0.25-E65/B65</f>
        <v>0.396523797657613</v>
      </c>
      <c r="H65" s="1" t="n">
        <v>0.9933</v>
      </c>
      <c r="I65" s="1" t="n">
        <v>0.02598</v>
      </c>
      <c r="J65" s="1" t="n">
        <v>0.01765</v>
      </c>
      <c r="K65" s="1" t="n">
        <v>-0.0891</v>
      </c>
      <c r="L65" s="3" t="n">
        <f aca="false">H65/I65</f>
        <v>38.2332563510393</v>
      </c>
      <c r="M65" s="3" t="n">
        <f aca="false">0.25-K65/H65</f>
        <v>0.339700996677741</v>
      </c>
      <c r="N65" s="1" t="n">
        <v>1.0452</v>
      </c>
      <c r="O65" s="1" t="n">
        <v>0.01614</v>
      </c>
      <c r="P65" s="1" t="n">
        <v>0.00892</v>
      </c>
      <c r="Q65" s="1" t="n">
        <v>-0.0933</v>
      </c>
      <c r="R65" s="3" t="n">
        <f aca="false">N65/O65</f>
        <v>64.7583643122676</v>
      </c>
      <c r="S65" s="3" t="n">
        <f aca="false">0.25-Q65/N65</f>
        <v>0.339265212399541</v>
      </c>
    </row>
    <row r="66" customFormat="false" ht="13.8" hidden="false" customHeight="false" outlineLevel="0" collapsed="false">
      <c r="A66" s="1" t="n">
        <v>5.5</v>
      </c>
      <c r="B66" s="1" t="n">
        <v>0.4114</v>
      </c>
      <c r="C66" s="1" t="n">
        <v>0.08356</v>
      </c>
      <c r="D66" s="1" t="n">
        <v>0.07319</v>
      </c>
      <c r="E66" s="1" t="n">
        <v>-0.0593</v>
      </c>
      <c r="F66" s="3" t="n">
        <f aca="false">B66/C66</f>
        <v>4.92340832934418</v>
      </c>
      <c r="G66" s="3" t="n">
        <f aca="false">0.25-E66/B66</f>
        <v>0.394141954302382</v>
      </c>
      <c r="H66" s="1" t="n">
        <v>1.0123</v>
      </c>
      <c r="I66" s="1" t="n">
        <v>0.02639</v>
      </c>
      <c r="J66" s="1" t="n">
        <v>0.01807</v>
      </c>
      <c r="K66" s="1" t="n">
        <v>-0.0875</v>
      </c>
      <c r="L66" s="3" t="n">
        <f aca="false">H66/I66</f>
        <v>38.3592269799166</v>
      </c>
      <c r="M66" s="3" t="n">
        <f aca="false">0.25-K66/H66</f>
        <v>0.336436827027561</v>
      </c>
      <c r="N66" s="1" t="n">
        <v>1.0676</v>
      </c>
      <c r="O66" s="1" t="n">
        <v>0.01635</v>
      </c>
      <c r="P66" s="1" t="n">
        <v>0.00908</v>
      </c>
      <c r="Q66" s="1" t="n">
        <v>-0.0923</v>
      </c>
      <c r="R66" s="3" t="n">
        <f aca="false">N66/O66</f>
        <v>65.2966360856269</v>
      </c>
      <c r="S66" s="3" t="n">
        <f aca="false">0.25-Q66/N66</f>
        <v>0.33645560134882</v>
      </c>
    </row>
    <row r="67" customFormat="false" ht="13.8" hidden="false" customHeight="false" outlineLevel="0" collapsed="false">
      <c r="A67" s="1" t="n">
        <v>5.75</v>
      </c>
      <c r="B67" s="1" t="n">
        <v>0.4328</v>
      </c>
      <c r="C67" s="1" t="n">
        <v>0.08688</v>
      </c>
      <c r="D67" s="1" t="n">
        <v>0.07652</v>
      </c>
      <c r="E67" s="1" t="n">
        <v>-0.061</v>
      </c>
      <c r="F67" s="3" t="n">
        <f aca="false">B67/C67</f>
        <v>4.98158379373849</v>
      </c>
      <c r="G67" s="3" t="n">
        <f aca="false">0.25-E67/B67</f>
        <v>0.3909426987061</v>
      </c>
      <c r="H67" s="1" t="n">
        <v>1.0563</v>
      </c>
      <c r="I67" s="1" t="n">
        <v>0.02613</v>
      </c>
      <c r="J67" s="1" t="n">
        <v>0.01764</v>
      </c>
      <c r="K67" s="1" t="n">
        <v>-0.0898</v>
      </c>
      <c r="L67" s="3" t="n">
        <f aca="false">H67/I67</f>
        <v>40.4247990815155</v>
      </c>
      <c r="M67" s="3" t="n">
        <f aca="false">0.25-K67/H67</f>
        <v>0.335013727160844</v>
      </c>
      <c r="N67" s="1" t="n">
        <v>1.091</v>
      </c>
      <c r="O67" s="1" t="n">
        <v>0.01663</v>
      </c>
      <c r="P67" s="1" t="n">
        <v>0.00932</v>
      </c>
      <c r="Q67" s="1" t="n">
        <v>-0.0915</v>
      </c>
      <c r="R67" s="3" t="n">
        <f aca="false">N67/O67</f>
        <v>65.6043295249549</v>
      </c>
      <c r="S67" s="3" t="n">
        <f aca="false">0.25-Q67/N67</f>
        <v>0.333868010999083</v>
      </c>
    </row>
    <row r="68" customFormat="false" ht="13.8" hidden="false" customHeight="false" outlineLevel="0" collapsed="false">
      <c r="A68" s="1" t="n">
        <v>6</v>
      </c>
      <c r="B68" s="1" t="n">
        <v>0.3764</v>
      </c>
      <c r="C68" s="1" t="n">
        <v>0.0929</v>
      </c>
      <c r="D68" s="1" t="n">
        <v>0.08268</v>
      </c>
      <c r="E68" s="1" t="n">
        <v>-0.06</v>
      </c>
      <c r="F68" s="3" t="n">
        <f aca="false">B68/C68</f>
        <v>4.05166846071044</v>
      </c>
      <c r="G68" s="3" t="n">
        <f aca="false">0.25-E68/B68</f>
        <v>0.409404888416578</v>
      </c>
      <c r="H68" s="1" t="n">
        <v>1.0559</v>
      </c>
      <c r="I68" s="1" t="n">
        <v>0.02714</v>
      </c>
      <c r="J68" s="1" t="n">
        <v>0.01882</v>
      </c>
      <c r="K68" s="1" t="n">
        <v>-0.0854</v>
      </c>
      <c r="L68" s="3" t="n">
        <f aca="false">H68/I68</f>
        <v>38.9056742815033</v>
      </c>
      <c r="M68" s="3" t="n">
        <f aca="false">0.25-K68/H68</f>
        <v>0.330878871105218</v>
      </c>
      <c r="N68" s="1" t="n">
        <v>1.1104</v>
      </c>
      <c r="O68" s="1" t="n">
        <v>0.01686</v>
      </c>
      <c r="P68" s="1" t="n">
        <v>0.00959</v>
      </c>
      <c r="Q68" s="1" t="n">
        <v>-0.09</v>
      </c>
      <c r="R68" s="3" t="n">
        <f aca="false">N68/O68</f>
        <v>65.8600237247924</v>
      </c>
      <c r="S68" s="3" t="n">
        <f aca="false">0.25-Q68/N68</f>
        <v>0.331051873198847</v>
      </c>
    </row>
    <row r="69" customFormat="false" ht="13.8" hidden="false" customHeight="false" outlineLevel="0" collapsed="false">
      <c r="A69" s="1" t="n">
        <v>6.25</v>
      </c>
      <c r="B69" s="1" t="n">
        <v>0.3692</v>
      </c>
      <c r="C69" s="1" t="n">
        <v>0.09389</v>
      </c>
      <c r="D69" s="1" t="n">
        <v>0.08368</v>
      </c>
      <c r="E69" s="1" t="n">
        <v>-0.0576</v>
      </c>
      <c r="F69" s="3" t="n">
        <f aca="false">B69/C69</f>
        <v>3.9322611566727</v>
      </c>
      <c r="G69" s="3" t="n">
        <f aca="false">0.25-E69/B69</f>
        <v>0.406013001083424</v>
      </c>
      <c r="H69" s="1" t="n">
        <v>1.0935</v>
      </c>
      <c r="I69" s="1" t="n">
        <v>0.02698</v>
      </c>
      <c r="J69" s="1" t="n">
        <v>0.01854</v>
      </c>
      <c r="K69" s="1" t="n">
        <v>-0.0866</v>
      </c>
      <c r="L69" s="3" t="n">
        <f aca="false">H69/I69</f>
        <v>40.5300222386953</v>
      </c>
      <c r="M69" s="3" t="n">
        <f aca="false">0.25-K69/H69</f>
        <v>0.329195244627343</v>
      </c>
      <c r="N69" s="1" t="n">
        <v>1.1355</v>
      </c>
      <c r="O69" s="1" t="n">
        <v>0.01711</v>
      </c>
      <c r="P69" s="1" t="n">
        <v>0.00975</v>
      </c>
      <c r="Q69" s="1" t="n">
        <v>-0.0895</v>
      </c>
      <c r="R69" s="3" t="n">
        <f aca="false">N69/O69</f>
        <v>66.364699006429</v>
      </c>
      <c r="S69" s="3" t="n">
        <f aca="false">0.25-Q69/N69</f>
        <v>0.328819903126376</v>
      </c>
    </row>
    <row r="70" customFormat="false" ht="13.8" hidden="false" customHeight="false" outlineLevel="0" collapsed="false">
      <c r="A70" s="1" t="n">
        <v>6.5</v>
      </c>
      <c r="B70" s="1" t="n">
        <v>0.4198</v>
      </c>
      <c r="C70" s="1" t="n">
        <v>0.09845</v>
      </c>
      <c r="D70" s="1" t="n">
        <v>0.08821</v>
      </c>
      <c r="E70" s="1" t="n">
        <v>-0.0618</v>
      </c>
      <c r="F70" s="3" t="n">
        <f aca="false">B70/C70</f>
        <v>4.26409344845099</v>
      </c>
      <c r="G70" s="3" t="n">
        <f aca="false">0.25-E70/B70</f>
        <v>0.397212958551691</v>
      </c>
      <c r="H70" s="1" t="n">
        <v>1.1032</v>
      </c>
      <c r="I70" s="1" t="n">
        <v>0.02779</v>
      </c>
      <c r="J70" s="1" t="n">
        <v>0.01944</v>
      </c>
      <c r="K70" s="1" t="n">
        <v>-0.0838</v>
      </c>
      <c r="L70" s="3" t="n">
        <f aca="false">H70/I70</f>
        <v>39.6977329974811</v>
      </c>
      <c r="M70" s="3" t="n">
        <f aca="false">0.25-K70/H70</f>
        <v>0.325960841189268</v>
      </c>
      <c r="N70" s="1" t="n">
        <v>1.1544</v>
      </c>
      <c r="O70" s="1" t="n">
        <v>0.0174</v>
      </c>
      <c r="P70" s="1" t="n">
        <v>0.01009</v>
      </c>
      <c r="Q70" s="1" t="n">
        <v>-0.0879</v>
      </c>
      <c r="R70" s="3" t="n">
        <f aca="false">N70/O70</f>
        <v>66.3448275862069</v>
      </c>
      <c r="S70" s="3" t="n">
        <f aca="false">0.25-Q70/N70</f>
        <v>0.326143451143451</v>
      </c>
    </row>
    <row r="71" customFormat="false" ht="13.8" hidden="false" customHeight="false" outlineLevel="0" collapsed="false">
      <c r="A71" s="1" t="n">
        <v>6.75</v>
      </c>
      <c r="B71" s="1" t="n">
        <v>0.4003</v>
      </c>
      <c r="C71" s="1" t="n">
        <v>0.09836</v>
      </c>
      <c r="D71" s="1" t="n">
        <v>0.08814</v>
      </c>
      <c r="E71" s="1" t="n">
        <v>-0.0581</v>
      </c>
      <c r="F71" s="3" t="n">
        <f aca="false">B71/C71</f>
        <v>4.06974379829199</v>
      </c>
      <c r="G71" s="3" t="n">
        <f aca="false">0.25-E71/B71</f>
        <v>0.395141144141894</v>
      </c>
      <c r="H71" s="1" t="n">
        <v>1.1309</v>
      </c>
      <c r="I71" s="1" t="n">
        <v>0.02792</v>
      </c>
      <c r="J71" s="1" t="n">
        <v>0.01953</v>
      </c>
      <c r="K71" s="1" t="n">
        <v>-0.0836</v>
      </c>
      <c r="L71" s="3" t="n">
        <f aca="false">H71/I71</f>
        <v>40.5050143266476</v>
      </c>
      <c r="M71" s="3" t="n">
        <f aca="false">0.25-K71/H71</f>
        <v>0.323923423821735</v>
      </c>
      <c r="N71" s="1" t="n">
        <v>1.1752</v>
      </c>
      <c r="O71" s="1" t="n">
        <v>0.01764</v>
      </c>
      <c r="P71" s="1" t="n">
        <v>0.01033</v>
      </c>
      <c r="Q71" s="1" t="n">
        <v>-0.0866</v>
      </c>
      <c r="R71" s="3" t="n">
        <f aca="false">N71/O71</f>
        <v>66.6213151927438</v>
      </c>
      <c r="S71" s="3" t="n">
        <f aca="false">0.25-Q71/N71</f>
        <v>0.323689584751532</v>
      </c>
    </row>
    <row r="72" customFormat="false" ht="13.8" hidden="false" customHeight="false" outlineLevel="0" collapsed="false">
      <c r="A72" s="1" t="n">
        <v>7</v>
      </c>
      <c r="B72" s="1" t="n">
        <v>0.4377</v>
      </c>
      <c r="C72" s="1" t="n">
        <v>0.10242</v>
      </c>
      <c r="D72" s="1" t="n">
        <v>0.09219</v>
      </c>
      <c r="E72" s="1" t="n">
        <v>-0.0609</v>
      </c>
      <c r="F72" s="3" t="n">
        <f aca="false">B72/C72</f>
        <v>4.27357937902753</v>
      </c>
      <c r="G72" s="3" t="n">
        <f aca="false">0.25-E72/B72</f>
        <v>0.389136394790953</v>
      </c>
      <c r="H72" s="1" t="n">
        <v>1.1559</v>
      </c>
      <c r="I72" s="1" t="n">
        <v>0.02829</v>
      </c>
      <c r="J72" s="1" t="n">
        <v>0.01989</v>
      </c>
      <c r="K72" s="1" t="n">
        <v>-0.083</v>
      </c>
      <c r="L72" s="3" t="n">
        <f aca="false">H72/I72</f>
        <v>40.8589607635207</v>
      </c>
      <c r="M72" s="3" t="n">
        <f aca="false">0.25-K72/H72</f>
        <v>0.321805519508608</v>
      </c>
      <c r="N72" s="1" t="n">
        <v>1.1995</v>
      </c>
      <c r="O72" s="1" t="n">
        <v>0.01795</v>
      </c>
      <c r="P72" s="1" t="n">
        <v>0.01057</v>
      </c>
      <c r="Q72" s="1" t="n">
        <v>-0.086</v>
      </c>
      <c r="R72" s="3" t="n">
        <f aca="false">N72/O72</f>
        <v>66.8245125348189</v>
      </c>
      <c r="S72" s="3" t="n">
        <f aca="false">0.25-Q72/N72</f>
        <v>0.321696540225094</v>
      </c>
    </row>
    <row r="73" customFormat="false" ht="13.8" hidden="false" customHeight="false" outlineLevel="0" collapsed="false">
      <c r="A73" s="1" t="n">
        <v>7.25</v>
      </c>
      <c r="B73" s="1" t="n">
        <v>0.434</v>
      </c>
      <c r="C73" s="1" t="n">
        <v>0.10317</v>
      </c>
      <c r="D73" s="1" t="n">
        <v>0.09296</v>
      </c>
      <c r="E73" s="1" t="n">
        <v>-0.0589</v>
      </c>
      <c r="F73" s="3" t="n">
        <f aca="false">B73/C73</f>
        <v>4.20664921973442</v>
      </c>
      <c r="G73" s="3" t="n">
        <f aca="false">0.25-E73/B73</f>
        <v>0.385714285714286</v>
      </c>
      <c r="H73" s="1" t="n">
        <v>1.1698</v>
      </c>
      <c r="I73" s="1" t="n">
        <v>0.02886</v>
      </c>
      <c r="J73" s="1" t="n">
        <v>0.02053</v>
      </c>
      <c r="K73" s="1" t="n">
        <v>-0.0808</v>
      </c>
      <c r="L73" s="3" t="n">
        <f aca="false">H73/I73</f>
        <v>40.5336105336105</v>
      </c>
      <c r="M73" s="3" t="n">
        <f aca="false">0.25-K73/H73</f>
        <v>0.319071636177124</v>
      </c>
      <c r="N73" s="1" t="n">
        <v>1.2161</v>
      </c>
      <c r="O73" s="1" t="n">
        <v>0.01821</v>
      </c>
      <c r="P73" s="1" t="n">
        <v>0.01091</v>
      </c>
      <c r="Q73" s="1" t="n">
        <v>-0.084</v>
      </c>
      <c r="R73" s="3" t="n">
        <f aca="false">N73/O73</f>
        <v>66.781987918726</v>
      </c>
      <c r="S73" s="3" t="n">
        <f aca="false">0.25-Q73/N73</f>
        <v>0.319073267001069</v>
      </c>
    </row>
    <row r="74" customFormat="false" ht="13.8" hidden="false" customHeight="false" outlineLevel="0" collapsed="false">
      <c r="A74" s="1" t="n">
        <v>7.5</v>
      </c>
      <c r="B74" s="1" t="n">
        <v>0.4508</v>
      </c>
      <c r="C74" s="1" t="n">
        <v>0.10622</v>
      </c>
      <c r="D74" s="1" t="n">
        <v>0.09602</v>
      </c>
      <c r="E74" s="1" t="n">
        <v>-0.0596</v>
      </c>
      <c r="F74" s="3" t="n">
        <f aca="false">B74/C74</f>
        <v>4.24402184146112</v>
      </c>
      <c r="G74" s="3" t="n">
        <f aca="false">0.25-E74/B74</f>
        <v>0.382209405501331</v>
      </c>
      <c r="H74" s="1" t="n">
        <v>1.2135</v>
      </c>
      <c r="I74" s="1" t="n">
        <v>0.02865</v>
      </c>
      <c r="J74" s="1" t="n">
        <v>0.02015</v>
      </c>
      <c r="K74" s="1" t="n">
        <v>-0.083</v>
      </c>
      <c r="L74" s="3" t="n">
        <f aca="false">H74/I74</f>
        <v>42.3560209424084</v>
      </c>
      <c r="M74" s="3" t="n">
        <f aca="false">0.25-K74/H74</f>
        <v>0.318397198187062</v>
      </c>
      <c r="N74" s="1" t="n">
        <v>1.2392</v>
      </c>
      <c r="O74" s="1" t="n">
        <v>0.01849</v>
      </c>
      <c r="P74" s="1" t="n">
        <v>0.01112</v>
      </c>
      <c r="Q74" s="1" t="n">
        <v>-0.0832</v>
      </c>
      <c r="R74" s="3" t="n">
        <f aca="false">N74/O74</f>
        <v>67.0200108166577</v>
      </c>
      <c r="S74" s="3" t="n">
        <f aca="false">0.25-Q74/N74</f>
        <v>0.317140090380891</v>
      </c>
    </row>
    <row r="75" customFormat="false" ht="13.8" hidden="false" customHeight="false" outlineLevel="0" collapsed="false">
      <c r="A75" s="1" t="n">
        <v>7.75</v>
      </c>
      <c r="B75" s="1" t="n">
        <v>0.4703</v>
      </c>
      <c r="C75" s="1" t="n">
        <v>0.10843</v>
      </c>
      <c r="D75" s="1" t="n">
        <v>0.09824</v>
      </c>
      <c r="E75" s="1" t="n">
        <v>-0.06</v>
      </c>
      <c r="F75" s="3" t="n">
        <f aca="false">B75/C75</f>
        <v>4.3373605090842</v>
      </c>
      <c r="G75" s="3" t="n">
        <f aca="false">0.25-E75/B75</f>
        <v>0.377578141611737</v>
      </c>
      <c r="H75" s="1" t="n">
        <v>1.2104</v>
      </c>
      <c r="I75" s="1" t="n">
        <v>0.02974</v>
      </c>
      <c r="J75" s="1" t="n">
        <v>0.02144</v>
      </c>
      <c r="K75" s="1" t="n">
        <v>-0.0783</v>
      </c>
      <c r="L75" s="3" t="n">
        <f aca="false">H75/I75</f>
        <v>40.6993947545393</v>
      </c>
      <c r="M75" s="3" t="n">
        <f aca="false">0.25-K75/H75</f>
        <v>0.314689358889623</v>
      </c>
      <c r="N75" s="1" t="n">
        <v>1.2561</v>
      </c>
      <c r="O75" s="1" t="n">
        <v>0.01881</v>
      </c>
      <c r="P75" s="1" t="n">
        <v>0.0115</v>
      </c>
      <c r="Q75" s="1" t="n">
        <v>-0.0814</v>
      </c>
      <c r="R75" s="3" t="n">
        <f aca="false">N75/O75</f>
        <v>66.7783094098884</v>
      </c>
      <c r="S75" s="3" t="n">
        <f aca="false">0.25-Q75/N75</f>
        <v>0.314803757662606</v>
      </c>
    </row>
    <row r="76" customFormat="false" ht="13.8" hidden="false" customHeight="false" outlineLevel="0" collapsed="false">
      <c r="A76" s="1" t="n">
        <v>8</v>
      </c>
      <c r="B76" s="1" t="n">
        <v>0.4685</v>
      </c>
      <c r="C76" s="1" t="n">
        <v>0.11041</v>
      </c>
      <c r="D76" s="1" t="n">
        <v>0.10024</v>
      </c>
      <c r="E76" s="1" t="n">
        <v>-0.0589</v>
      </c>
      <c r="F76" s="3" t="n">
        <f aca="false">B76/C76</f>
        <v>4.24327506566434</v>
      </c>
      <c r="G76" s="3" t="n">
        <f aca="false">0.25-E76/B76</f>
        <v>0.375720384204909</v>
      </c>
      <c r="H76" s="1" t="n">
        <v>1.2512</v>
      </c>
      <c r="I76" s="1" t="n">
        <v>0.02949</v>
      </c>
      <c r="J76" s="1" t="n">
        <v>0.02105</v>
      </c>
      <c r="K76" s="1" t="n">
        <v>-0.08</v>
      </c>
      <c r="L76" s="3" t="n">
        <f aca="false">H76/I76</f>
        <v>42.4279416751441</v>
      </c>
      <c r="M76" s="3" t="n">
        <f aca="false">0.25-K76/H76</f>
        <v>0.313938618925831</v>
      </c>
      <c r="N76" s="1" t="n">
        <v>1.2742</v>
      </c>
      <c r="O76" s="1" t="n">
        <v>0.01908</v>
      </c>
      <c r="P76" s="1" t="n">
        <v>0.01177</v>
      </c>
      <c r="Q76" s="1" t="n">
        <v>-0.0797</v>
      </c>
      <c r="R76" s="3" t="n">
        <f aca="false">N76/O76</f>
        <v>66.7819706498952</v>
      </c>
      <c r="S76" s="3" t="n">
        <f aca="false">0.25-Q76/N76</f>
        <v>0.312549050384555</v>
      </c>
    </row>
    <row r="77" customFormat="false" ht="13.8" hidden="false" customHeight="false" outlineLevel="0" collapsed="false">
      <c r="A77" s="1" t="n">
        <v>8.25</v>
      </c>
      <c r="B77" s="1" t="n">
        <v>0.5086</v>
      </c>
      <c r="C77" s="1" t="n">
        <v>0.1143</v>
      </c>
      <c r="D77" s="1" t="n">
        <v>0.10415</v>
      </c>
      <c r="E77" s="1" t="n">
        <v>-0.0613</v>
      </c>
      <c r="F77" s="3" t="n">
        <f aca="false">B77/C77</f>
        <v>4.44969378827647</v>
      </c>
      <c r="G77" s="3" t="n">
        <f aca="false">0.25-E77/B77</f>
        <v>0.37052693668895</v>
      </c>
      <c r="H77" s="1" t="n">
        <v>1.2522</v>
      </c>
      <c r="I77" s="1" t="n">
        <v>0.03051</v>
      </c>
      <c r="J77" s="1" t="n">
        <v>0.02223</v>
      </c>
      <c r="K77" s="1" t="n">
        <v>-0.076</v>
      </c>
      <c r="L77" s="3" t="n">
        <f aca="false">H77/I77</f>
        <v>41.0422812192724</v>
      </c>
      <c r="M77" s="3" t="n">
        <f aca="false">0.25-K77/H77</f>
        <v>0.310693180003194</v>
      </c>
      <c r="N77" s="1" t="n">
        <v>1.293</v>
      </c>
      <c r="O77" s="1" t="n">
        <v>0.01943</v>
      </c>
      <c r="P77" s="1" t="n">
        <v>0.0121</v>
      </c>
      <c r="Q77" s="1" t="n">
        <v>-0.0782</v>
      </c>
      <c r="R77" s="3" t="n">
        <f aca="false">N77/O77</f>
        <v>66.5465774575399</v>
      </c>
      <c r="S77" s="3" t="n">
        <f aca="false">0.25-Q77/N77</f>
        <v>0.310479505027069</v>
      </c>
    </row>
    <row r="78" customFormat="false" ht="13.8" hidden="false" customHeight="false" outlineLevel="0" collapsed="false">
      <c r="A78" s="1" t="n">
        <v>8.5</v>
      </c>
      <c r="B78" s="1" t="n">
        <v>0.4926</v>
      </c>
      <c r="C78" s="1" t="n">
        <v>0.1152</v>
      </c>
      <c r="D78" s="1" t="n">
        <v>0.10507</v>
      </c>
      <c r="E78" s="1" t="n">
        <v>-0.059</v>
      </c>
      <c r="F78" s="3" t="n">
        <f aca="false">B78/C78</f>
        <v>4.27604166666667</v>
      </c>
      <c r="G78" s="3" t="n">
        <f aca="false">0.25-E78/B78</f>
        <v>0.36977263499797</v>
      </c>
      <c r="H78" s="1" t="n">
        <v>1.2862</v>
      </c>
      <c r="I78" s="1" t="n">
        <v>0.03039</v>
      </c>
      <c r="J78" s="1" t="n">
        <v>0.02203</v>
      </c>
      <c r="K78" s="1" t="n">
        <v>-0.0767</v>
      </c>
      <c r="L78" s="3" t="n">
        <f aca="false">H78/I78</f>
        <v>42.323132609411</v>
      </c>
      <c r="M78" s="3" t="n">
        <f aca="false">0.25-K78/H78</f>
        <v>0.309633027522936</v>
      </c>
      <c r="N78" s="1" t="n">
        <v>1.3056</v>
      </c>
      <c r="O78" s="1" t="n">
        <v>0.01971</v>
      </c>
      <c r="P78" s="1" t="n">
        <v>0.01243</v>
      </c>
      <c r="Q78" s="1" t="n">
        <v>-0.0755</v>
      </c>
      <c r="R78" s="3" t="n">
        <f aca="false">N78/O78</f>
        <v>66.2404870624049</v>
      </c>
      <c r="S78" s="3" t="n">
        <f aca="false">0.25-Q78/N78</f>
        <v>0.307827818627451</v>
      </c>
    </row>
    <row r="79" customFormat="false" ht="13.8" hidden="false" customHeight="false" outlineLevel="0" collapsed="false">
      <c r="A79" s="1" t="n">
        <v>8.75</v>
      </c>
      <c r="B79" s="1" t="n">
        <v>0.5426</v>
      </c>
      <c r="C79" s="1" t="n">
        <v>0.1204</v>
      </c>
      <c r="D79" s="1" t="n">
        <v>0.11029</v>
      </c>
      <c r="E79" s="1" t="n">
        <v>-0.0623</v>
      </c>
      <c r="F79" s="3" t="n">
        <f aca="false">B79/C79</f>
        <v>4.50664451827242</v>
      </c>
      <c r="G79" s="3" t="n">
        <f aca="false">0.25-E79/B79</f>
        <v>0.364817545152967</v>
      </c>
      <c r="H79" s="1" t="n">
        <v>1.2934</v>
      </c>
      <c r="I79" s="1" t="n">
        <v>0.03121</v>
      </c>
      <c r="J79" s="1" t="n">
        <v>0.02296</v>
      </c>
      <c r="K79" s="1" t="n">
        <v>-0.0736</v>
      </c>
      <c r="L79" s="3" t="n">
        <f aca="false">H79/I79</f>
        <v>41.4418455623198</v>
      </c>
      <c r="M79" s="3" t="n">
        <f aca="false">0.25-K79/H79</f>
        <v>0.306904283284367</v>
      </c>
      <c r="N79" s="1" t="n">
        <v>1.3221</v>
      </c>
      <c r="O79" s="1" t="n">
        <v>0.02006</v>
      </c>
      <c r="P79" s="1" t="n">
        <v>0.01272</v>
      </c>
      <c r="Q79" s="1" t="n">
        <v>-0.0736</v>
      </c>
      <c r="R79" s="3" t="n">
        <f aca="false">N79/O79</f>
        <v>65.9072781655035</v>
      </c>
      <c r="S79" s="3" t="n">
        <f aca="false">0.25-Q79/N79</f>
        <v>0.305669011421224</v>
      </c>
    </row>
    <row r="80" customFormat="false" ht="13.8" hidden="false" customHeight="false" outlineLevel="0" collapsed="false">
      <c r="A80" s="1" t="n">
        <v>9</v>
      </c>
      <c r="B80" s="1" t="n">
        <v>0.5179</v>
      </c>
      <c r="C80" s="1" t="n">
        <v>0.1203</v>
      </c>
      <c r="D80" s="1" t="n">
        <v>0.11021</v>
      </c>
      <c r="E80" s="1" t="n">
        <v>-0.0593</v>
      </c>
      <c r="F80" s="3" t="n">
        <f aca="false">B80/C80</f>
        <v>4.30507065669161</v>
      </c>
      <c r="G80" s="3" t="n">
        <f aca="false">0.25-E80/B80</f>
        <v>0.364500868893609</v>
      </c>
      <c r="H80" s="1" t="n">
        <v>1.3221</v>
      </c>
      <c r="I80" s="1" t="n">
        <v>0.0312</v>
      </c>
      <c r="J80" s="1" t="n">
        <v>0.02289</v>
      </c>
      <c r="K80" s="1" t="n">
        <v>-0.0735</v>
      </c>
      <c r="L80" s="3" t="n">
        <f aca="false">H80/I80</f>
        <v>42.375</v>
      </c>
      <c r="M80" s="3" t="n">
        <f aca="false">0.25-K80/H80</f>
        <v>0.305593374177445</v>
      </c>
      <c r="N80" s="1" t="n">
        <v>1.3311</v>
      </c>
      <c r="O80" s="1" t="n">
        <v>0.02043</v>
      </c>
      <c r="P80" s="1" t="n">
        <v>0.01316</v>
      </c>
      <c r="Q80" s="1" t="n">
        <v>-0.0704</v>
      </c>
      <c r="R80" s="3" t="n">
        <f aca="false">N80/O80</f>
        <v>65.1541850220264</v>
      </c>
      <c r="S80" s="3" t="n">
        <f aca="false">0.25-Q80/N80</f>
        <v>0.302888588385546</v>
      </c>
    </row>
    <row r="81" customFormat="false" ht="13.8" hidden="false" customHeight="false" outlineLevel="0" collapsed="false">
      <c r="A81" s="1" t="n">
        <v>9.25</v>
      </c>
      <c r="B81" s="1" t="n">
        <v>0.5585</v>
      </c>
      <c r="C81" s="1" t="n">
        <v>0.12528</v>
      </c>
      <c r="D81" s="1" t="n">
        <v>0.11523</v>
      </c>
      <c r="E81" s="1" t="n">
        <v>-0.0619</v>
      </c>
      <c r="F81" s="3" t="n">
        <f aca="false">B81/C81</f>
        <v>4.45801404853129</v>
      </c>
      <c r="G81" s="3" t="n">
        <f aca="false">0.25-E81/B81</f>
        <v>0.360832587287377</v>
      </c>
      <c r="H81" s="1" t="n">
        <v>1.331</v>
      </c>
      <c r="I81" s="1" t="n">
        <v>0.03191</v>
      </c>
      <c r="J81" s="1" t="n">
        <v>0.02367</v>
      </c>
      <c r="K81" s="1" t="n">
        <v>-0.0706</v>
      </c>
      <c r="L81" s="3" t="n">
        <f aca="false">H81/I81</f>
        <v>41.7110623628956</v>
      </c>
      <c r="M81" s="3" t="n">
        <f aca="false">0.25-K81/H81</f>
        <v>0.303042824943651</v>
      </c>
      <c r="N81" s="1" t="n">
        <v>1.3475</v>
      </c>
      <c r="O81" s="1" t="n">
        <v>0.02084</v>
      </c>
      <c r="P81" s="1" t="n">
        <v>0.01351</v>
      </c>
      <c r="Q81" s="1" t="n">
        <v>-0.0687</v>
      </c>
      <c r="R81" s="3" t="n">
        <f aca="false">N81/O81</f>
        <v>64.6593090211132</v>
      </c>
      <c r="S81" s="3" t="n">
        <f aca="false">0.25-Q81/N81</f>
        <v>0.300983302411874</v>
      </c>
    </row>
    <row r="82" customFormat="false" ht="13.8" hidden="false" customHeight="false" outlineLevel="0" collapsed="false">
      <c r="A82" s="1" t="n">
        <v>9.5</v>
      </c>
      <c r="H82" s="1" t="n">
        <v>1.3598</v>
      </c>
      <c r="I82" s="1" t="n">
        <v>0.03181</v>
      </c>
      <c r="J82" s="1" t="n">
        <v>0.0235</v>
      </c>
      <c r="K82" s="1" t="n">
        <v>-0.0705</v>
      </c>
      <c r="L82" s="3" t="n">
        <f aca="false">H82/I82</f>
        <v>42.7475636592266</v>
      </c>
      <c r="M82" s="3" t="n">
        <f aca="false">0.25-K82/H82</f>
        <v>0.301845859685248</v>
      </c>
      <c r="N82" s="1" t="n">
        <v>1.3559</v>
      </c>
      <c r="O82" s="1" t="n">
        <v>0.02131</v>
      </c>
      <c r="P82" s="1" t="n">
        <v>0.01407</v>
      </c>
      <c r="Q82" s="1" t="n">
        <v>-0.0656</v>
      </c>
      <c r="R82" s="3" t="n">
        <f aca="false">N82/O82</f>
        <v>63.6274049741905</v>
      </c>
      <c r="S82" s="3" t="n">
        <f aca="false">0.25-Q82/N82</f>
        <v>0.29838114905229</v>
      </c>
    </row>
    <row r="83" customFormat="false" ht="13.8" hidden="false" customHeight="false" outlineLevel="0" collapsed="false">
      <c r="A83" s="1" t="n">
        <v>9.75</v>
      </c>
      <c r="H83" s="1" t="n">
        <v>1.3629</v>
      </c>
      <c r="I83" s="1" t="n">
        <v>0.03261</v>
      </c>
      <c r="J83" s="1" t="n">
        <v>0.0244</v>
      </c>
      <c r="K83" s="1" t="n">
        <v>-0.0668</v>
      </c>
      <c r="L83" s="3" t="n">
        <f aca="false">H83/I83</f>
        <v>41.7939282428703</v>
      </c>
      <c r="M83" s="3" t="n">
        <f aca="false">0.25-K83/H83</f>
        <v>0.299013133758896</v>
      </c>
      <c r="N83" s="1" t="n">
        <v>1.3702</v>
      </c>
      <c r="O83" s="1" t="n">
        <v>0.02181</v>
      </c>
      <c r="P83" s="1" t="n">
        <v>0.0145</v>
      </c>
      <c r="Q83" s="1" t="n">
        <v>-0.0636</v>
      </c>
      <c r="R83" s="3" t="n">
        <f aca="false">N83/O83</f>
        <v>62.8243924805135</v>
      </c>
      <c r="S83" s="3" t="n">
        <f aca="false">0.25-Q83/N83</f>
        <v>0.296416581520946</v>
      </c>
    </row>
    <row r="84" customFormat="false" ht="13.8" hidden="false" customHeight="false" outlineLevel="0" collapsed="false">
      <c r="A84" s="1" t="n">
        <v>10</v>
      </c>
      <c r="H84" s="1" t="n">
        <v>1.3985</v>
      </c>
      <c r="I84" s="1" t="n">
        <v>0.0323</v>
      </c>
      <c r="J84" s="1" t="n">
        <v>0.02394</v>
      </c>
      <c r="K84" s="1" t="n">
        <v>-0.0676</v>
      </c>
      <c r="L84" s="3" t="n">
        <f aca="false">H84/I84</f>
        <v>43.297213622291</v>
      </c>
      <c r="M84" s="3" t="n">
        <f aca="false">0.25-K84/H84</f>
        <v>0.298337504469074</v>
      </c>
      <c r="N84" s="1" t="n">
        <v>1.3779</v>
      </c>
      <c r="O84" s="1" t="n">
        <v>0.02239</v>
      </c>
      <c r="P84" s="1" t="n">
        <v>0.01515</v>
      </c>
      <c r="Q84" s="1" t="n">
        <v>-0.0607</v>
      </c>
      <c r="R84" s="3" t="n">
        <f aca="false">N84/O84</f>
        <v>61.5408664582403</v>
      </c>
      <c r="S84" s="3" t="n">
        <f aca="false">0.25-Q84/N84</f>
        <v>0.29405254372596</v>
      </c>
    </row>
    <row r="85" customFormat="false" ht="13.8" hidden="false" customHeight="false" outlineLevel="0" collapsed="false">
      <c r="A85" s="1" t="n">
        <v>10.25</v>
      </c>
      <c r="H85" s="1" t="n">
        <v>1.3875</v>
      </c>
      <c r="I85" s="1" t="n">
        <v>0.0334</v>
      </c>
      <c r="J85" s="1" t="n">
        <v>0.02522</v>
      </c>
      <c r="K85" s="1" t="n">
        <v>-0.0619</v>
      </c>
      <c r="L85" s="3" t="n">
        <f aca="false">H85/I85</f>
        <v>41.5419161676647</v>
      </c>
      <c r="M85" s="3" t="n">
        <f aca="false">0.25-K85/H85</f>
        <v>0.294612612612613</v>
      </c>
      <c r="N85" s="1" t="n">
        <v>1.388</v>
      </c>
      <c r="O85" s="1" t="n">
        <v>0.02302</v>
      </c>
      <c r="P85" s="1" t="n">
        <v>0.01577</v>
      </c>
      <c r="Q85" s="1" t="n">
        <v>-0.0583</v>
      </c>
      <c r="R85" s="3" t="n">
        <f aca="false">N85/O85</f>
        <v>60.2953953084274</v>
      </c>
      <c r="S85" s="3" t="n">
        <f aca="false">0.25-Q85/N85</f>
        <v>0.29200288184438</v>
      </c>
    </row>
    <row r="86" customFormat="false" ht="13.8" hidden="false" customHeight="false" outlineLevel="0" collapsed="false">
      <c r="A86" s="1" t="n">
        <v>10.5</v>
      </c>
      <c r="H86" s="1" t="n">
        <v>1.4265</v>
      </c>
      <c r="I86" s="1" t="n">
        <v>0.03307</v>
      </c>
      <c r="J86" s="1" t="n">
        <v>0.02469</v>
      </c>
      <c r="K86" s="1" t="n">
        <v>-0.0633</v>
      </c>
      <c r="L86" s="3" t="n">
        <f aca="false">H86/I86</f>
        <v>43.1357726035682</v>
      </c>
      <c r="M86" s="3" t="n">
        <f aca="false">0.25-K86/H86</f>
        <v>0.294374342797056</v>
      </c>
      <c r="N86" s="1" t="n">
        <v>1.3959</v>
      </c>
      <c r="O86" s="1" t="n">
        <v>0.02374</v>
      </c>
      <c r="P86" s="1" t="n">
        <v>0.01648</v>
      </c>
      <c r="Q86" s="1" t="n">
        <v>-0.0557</v>
      </c>
      <c r="R86" s="3" t="n">
        <f aca="false">N86/O86</f>
        <v>58.7994945240101</v>
      </c>
      <c r="S86" s="3" t="n">
        <f aca="false">0.25-Q86/N86</f>
        <v>0.289902571817465</v>
      </c>
    </row>
    <row r="87" customFormat="false" ht="13.8" hidden="false" customHeight="false" outlineLevel="0" collapsed="false">
      <c r="A87" s="1" t="n">
        <v>10.75</v>
      </c>
      <c r="H87" s="1" t="n">
        <v>1.4084</v>
      </c>
      <c r="I87" s="1" t="n">
        <v>0.03437</v>
      </c>
      <c r="J87" s="1" t="n">
        <v>0.02621</v>
      </c>
      <c r="K87" s="1" t="n">
        <v>-0.0567</v>
      </c>
      <c r="L87" s="3" t="n">
        <f aca="false">H87/I87</f>
        <v>40.9775967413442</v>
      </c>
      <c r="M87" s="3" t="n">
        <f aca="false">0.25-K87/H87</f>
        <v>0.290258449304175</v>
      </c>
      <c r="N87" s="1" t="n">
        <v>1.4037</v>
      </c>
      <c r="O87" s="1" t="n">
        <v>0.02455</v>
      </c>
      <c r="P87" s="1" t="n">
        <v>0.01734</v>
      </c>
      <c r="Q87" s="1" t="n">
        <v>-0.0533</v>
      </c>
      <c r="R87" s="3" t="n">
        <f aca="false">N87/O87</f>
        <v>57.1771894093686</v>
      </c>
      <c r="S87" s="3" t="n">
        <f aca="false">0.25-Q87/N87</f>
        <v>0.287971076440835</v>
      </c>
    </row>
    <row r="88" customFormat="false" ht="13.8" hidden="false" customHeight="false" outlineLevel="0" collapsed="false">
      <c r="A88" s="1" t="n">
        <v>11</v>
      </c>
      <c r="H88" s="1" t="n">
        <v>1.4356</v>
      </c>
      <c r="I88" s="1" t="n">
        <v>0.03434</v>
      </c>
      <c r="J88" s="1" t="n">
        <v>0.02605</v>
      </c>
      <c r="K88" s="1" t="n">
        <v>-0.0564</v>
      </c>
      <c r="L88" s="3" t="n">
        <f aca="false">H88/I88</f>
        <v>41.8054746651136</v>
      </c>
      <c r="M88" s="3" t="n">
        <f aca="false">0.25-K88/H88</f>
        <v>0.289286709389802</v>
      </c>
      <c r="R88" s="3" t="e">
        <f aca="false">N88/O88</f>
        <v>#DIV/0!</v>
      </c>
      <c r="S88" s="3" t="e">
        <f aca="false">0.25-Q88/N88</f>
        <v>#DIV/0!</v>
      </c>
    </row>
    <row r="89" customFormat="false" ht="13.8" hidden="false" customHeight="false" outlineLevel="0" collapsed="false">
      <c r="A89" s="1" t="n">
        <v>11.25</v>
      </c>
      <c r="H89" s="1" t="n">
        <v>1.4278</v>
      </c>
      <c r="I89" s="1" t="n">
        <v>0.03549</v>
      </c>
      <c r="J89" s="1" t="n">
        <v>0.02733</v>
      </c>
      <c r="K89" s="1" t="n">
        <v>-0.0518</v>
      </c>
      <c r="L89" s="3" t="n">
        <f aca="false">H89/I89</f>
        <v>40.2310510002818</v>
      </c>
      <c r="M89" s="3" t="n">
        <f aca="false">0.25-K89/H89</f>
        <v>0.286279590979129</v>
      </c>
      <c r="N89" s="1" t="n">
        <v>1.4187</v>
      </c>
      <c r="O89" s="1" t="n">
        <v>0.02641</v>
      </c>
      <c r="P89" s="1" t="n">
        <v>0.01921</v>
      </c>
      <c r="Q89" s="1" t="n">
        <v>-0.0487</v>
      </c>
      <c r="R89" s="3" t="n">
        <f aca="false">N89/O89</f>
        <v>53.7182885270731</v>
      </c>
      <c r="S89" s="3" t="n">
        <f aca="false">0.25-Q89/N89</f>
        <v>0.284327200958624</v>
      </c>
    </row>
    <row r="90" customFormat="false" ht="13.8" hidden="false" customHeight="false" outlineLevel="0" collapsed="false">
      <c r="A90" s="1" t="n">
        <v>11.5</v>
      </c>
      <c r="H90" s="1" t="n">
        <v>1.4415</v>
      </c>
      <c r="I90" s="1" t="n">
        <v>0.03596</v>
      </c>
      <c r="J90" s="1" t="n">
        <v>0.02775</v>
      </c>
      <c r="K90" s="1" t="n">
        <v>-0.0499</v>
      </c>
      <c r="L90" s="3" t="n">
        <f aca="false">H90/I90</f>
        <v>40.0862068965517</v>
      </c>
      <c r="M90" s="3" t="n">
        <f aca="false">0.25-K90/H90</f>
        <v>0.284616718695803</v>
      </c>
      <c r="N90" s="1" t="n">
        <v>1.4259</v>
      </c>
      <c r="O90" s="1" t="n">
        <v>0.02747</v>
      </c>
      <c r="P90" s="1" t="n">
        <v>0.02025</v>
      </c>
      <c r="Q90" s="1" t="n">
        <v>-0.0466</v>
      </c>
      <c r="R90" s="3" t="n">
        <f aca="false">N90/O90</f>
        <v>51.9075354932654</v>
      </c>
      <c r="S90" s="3" t="n">
        <f aca="false">0.25-Q90/N90</f>
        <v>0.282681113682586</v>
      </c>
    </row>
    <row r="91" customFormat="false" ht="13.8" hidden="false" customHeight="false" outlineLevel="0" collapsed="false">
      <c r="A91" s="1" t="n">
        <v>11.75</v>
      </c>
      <c r="H91" s="1" t="n">
        <v>1.4464</v>
      </c>
      <c r="I91" s="1" t="n">
        <v>0.03672</v>
      </c>
      <c r="J91" s="1" t="n">
        <v>0.02852</v>
      </c>
      <c r="K91" s="1" t="n">
        <v>-0.0471</v>
      </c>
      <c r="L91" s="3" t="n">
        <f aca="false">H91/I91</f>
        <v>39.3899782135076</v>
      </c>
      <c r="M91" s="3" t="n">
        <f aca="false">0.25-K91/H91</f>
        <v>0.28256360619469</v>
      </c>
      <c r="N91" s="1" t="n">
        <v>1.4319</v>
      </c>
      <c r="O91" s="1" t="n">
        <v>0.02865</v>
      </c>
      <c r="P91" s="1" t="n">
        <v>0.02143</v>
      </c>
      <c r="Q91" s="1" t="n">
        <v>-0.0445</v>
      </c>
      <c r="R91" s="3" t="n">
        <f aca="false">N91/O91</f>
        <v>49.979057591623</v>
      </c>
      <c r="S91" s="3" t="n">
        <f aca="false">0.25-Q91/N91</f>
        <v>0.281077589217124</v>
      </c>
    </row>
    <row r="92" customFormat="false" ht="13.8" hidden="false" customHeight="false" outlineLevel="0" collapsed="false">
      <c r="A92" s="1" t="n">
        <v>12</v>
      </c>
      <c r="H92" s="1" t="n">
        <v>1.4462</v>
      </c>
      <c r="I92" s="1" t="n">
        <v>0.03789</v>
      </c>
      <c r="J92" s="1" t="n">
        <v>0.02975</v>
      </c>
      <c r="K92" s="1" t="n">
        <v>-0.044</v>
      </c>
      <c r="L92" s="3" t="n">
        <f aca="false">H92/I92</f>
        <v>38.168382158881</v>
      </c>
      <c r="M92" s="3" t="n">
        <f aca="false">0.25-K92/H92</f>
        <v>0.280424560918269</v>
      </c>
      <c r="N92" s="1" t="n">
        <v>1.4381</v>
      </c>
      <c r="O92" s="1" t="n">
        <v>0.0299</v>
      </c>
      <c r="P92" s="1" t="n">
        <v>0.02272</v>
      </c>
      <c r="Q92" s="1" t="n">
        <v>-0.0426</v>
      </c>
      <c r="R92" s="3" t="n">
        <f aca="false">N92/O92</f>
        <v>48.0969899665552</v>
      </c>
      <c r="S92" s="3" t="n">
        <f aca="false">0.25-Q92/N92</f>
        <v>0.279622418468813</v>
      </c>
    </row>
    <row r="93" customFormat="false" ht="13.8" hidden="false" customHeight="false" outlineLevel="0" collapsed="false">
      <c r="A93" s="1" t="n">
        <v>12.25</v>
      </c>
      <c r="H93" s="1" t="n">
        <v>1.4658</v>
      </c>
      <c r="I93" s="1" t="n">
        <v>0.0381</v>
      </c>
      <c r="J93" s="1" t="n">
        <v>0.02981</v>
      </c>
      <c r="K93" s="1" t="n">
        <v>-0.0429</v>
      </c>
      <c r="L93" s="3" t="n">
        <f aca="false">H93/I93</f>
        <v>38.4724409448819</v>
      </c>
      <c r="M93" s="3" t="n">
        <f aca="false">0.25-K93/H93</f>
        <v>0.279267294310274</v>
      </c>
      <c r="N93" s="1" t="n">
        <v>1.4426</v>
      </c>
      <c r="O93" s="1" t="n">
        <v>0.0313</v>
      </c>
      <c r="P93" s="1" t="n">
        <v>0.02407</v>
      </c>
      <c r="Q93" s="1" t="n">
        <v>-0.0406</v>
      </c>
      <c r="R93" s="3" t="n">
        <f aca="false">N93/O93</f>
        <v>46.0894568690096</v>
      </c>
      <c r="S93" s="3" t="n">
        <f aca="false">0.25-Q93/N93</f>
        <v>0.278143629557743</v>
      </c>
    </row>
    <row r="94" customFormat="false" ht="13.8" hidden="false" customHeight="false" outlineLevel="0" collapsed="false">
      <c r="A94" s="1" t="n">
        <v>12.5</v>
      </c>
      <c r="H94" s="1" t="n">
        <v>1.4506</v>
      </c>
      <c r="I94" s="1" t="n">
        <v>0.04015</v>
      </c>
      <c r="J94" s="1" t="n">
        <v>0.03206</v>
      </c>
      <c r="K94" s="1" t="n">
        <v>-0.0387</v>
      </c>
      <c r="L94" s="3" t="n">
        <f aca="false">H94/I94</f>
        <v>36.1295143212951</v>
      </c>
      <c r="M94" s="3" t="n">
        <f aca="false">0.25-K94/H94</f>
        <v>0.276678615745209</v>
      </c>
      <c r="N94" s="1" t="n">
        <v>1.4478</v>
      </c>
      <c r="O94" s="1" t="n">
        <v>0.03274</v>
      </c>
      <c r="P94" s="1" t="n">
        <v>0.02559</v>
      </c>
      <c r="Q94" s="1" t="n">
        <v>-0.0389</v>
      </c>
      <c r="R94" s="3" t="n">
        <f aca="false">N94/O94</f>
        <v>44.2211362248015</v>
      </c>
      <c r="S94" s="3" t="n">
        <f aca="false">0.25-Q94/N94</f>
        <v>0.276868351982318</v>
      </c>
    </row>
    <row r="95" customFormat="false" ht="13.8" hidden="false" customHeight="false" outlineLevel="0" collapsed="false">
      <c r="A95" s="1" t="n">
        <v>12.75</v>
      </c>
      <c r="H95" s="1" t="n">
        <v>1.4662</v>
      </c>
      <c r="I95" s="1" t="n">
        <v>0.04066</v>
      </c>
      <c r="J95" s="1" t="n">
        <v>0.03243</v>
      </c>
      <c r="K95" s="1" t="n">
        <v>-0.0375</v>
      </c>
      <c r="L95" s="3" t="n">
        <f aca="false">H95/I95</f>
        <v>36.0600098376783</v>
      </c>
      <c r="M95" s="3" t="n">
        <f aca="false">0.25-K95/H95</f>
        <v>0.275576319738098</v>
      </c>
      <c r="N95" s="1" t="n">
        <v>1.451</v>
      </c>
      <c r="O95" s="1" t="n">
        <v>0.03435</v>
      </c>
      <c r="P95" s="1" t="n">
        <v>0.02716</v>
      </c>
      <c r="Q95" s="1" t="n">
        <v>-0.0371</v>
      </c>
      <c r="R95" s="3" t="n">
        <f aca="false">N95/O95</f>
        <v>42.2416302765648</v>
      </c>
      <c r="S95" s="3" t="n">
        <f aca="false">0.25-Q95/N95</f>
        <v>0.275568573397657</v>
      </c>
    </row>
    <row r="96" customFormat="false" ht="13.8" hidden="false" customHeight="false" outlineLevel="0" collapsed="false">
      <c r="A96" s="1" t="n">
        <v>13</v>
      </c>
      <c r="H96" s="1" t="n">
        <v>1.4549</v>
      </c>
      <c r="I96" s="1" t="n">
        <v>0.04274</v>
      </c>
      <c r="J96" s="1" t="n">
        <v>0.03467</v>
      </c>
      <c r="K96" s="1" t="n">
        <v>-0.0342</v>
      </c>
      <c r="L96" s="3" t="n">
        <f aca="false">H96/I96</f>
        <v>34.0407112774918</v>
      </c>
      <c r="M96" s="3" t="n">
        <f aca="false">0.25-K96/H96</f>
        <v>0.273506770224758</v>
      </c>
      <c r="N96" s="1" t="n">
        <v>1.4546</v>
      </c>
      <c r="O96" s="1" t="n">
        <v>0.03604</v>
      </c>
      <c r="P96" s="1" t="n">
        <v>0.02891</v>
      </c>
      <c r="Q96" s="1" t="n">
        <v>-0.0356</v>
      </c>
      <c r="R96" s="3" t="n">
        <f aca="false">N96/O96</f>
        <v>40.3607103218646</v>
      </c>
      <c r="S96" s="3" t="n">
        <f aca="false">0.25-Q96/N96</f>
        <v>0.274474082221917</v>
      </c>
    </row>
    <row r="97" customFormat="false" ht="13.8" hidden="false" customHeight="false" outlineLevel="0" collapsed="false">
      <c r="A97" s="1" t="n">
        <v>13.25</v>
      </c>
      <c r="H97" s="1" t="n">
        <v>1.4612</v>
      </c>
      <c r="I97" s="1" t="n">
        <v>0.04392</v>
      </c>
      <c r="J97" s="1" t="n">
        <v>0.0358</v>
      </c>
      <c r="K97" s="1" t="n">
        <v>-0.0324</v>
      </c>
      <c r="L97" s="3" t="n">
        <f aca="false">H97/I97</f>
        <v>33.2695810564663</v>
      </c>
      <c r="M97" s="3" t="n">
        <f aca="false">0.25-K97/H97</f>
        <v>0.272173555981385</v>
      </c>
      <c r="N97" s="1" t="n">
        <v>1.457</v>
      </c>
      <c r="O97" s="1" t="n">
        <v>0.03788</v>
      </c>
      <c r="P97" s="1" t="n">
        <v>0.03074</v>
      </c>
      <c r="Q97" s="1" t="n">
        <v>-0.034</v>
      </c>
      <c r="R97" s="3" t="n">
        <f aca="false">N97/O97</f>
        <v>38.4635691657867</v>
      </c>
      <c r="S97" s="3" t="n">
        <f aca="false">0.25-Q97/N97</f>
        <v>0.273335621139327</v>
      </c>
    </row>
    <row r="98" customFormat="false" ht="13.8" hidden="false" customHeight="false" outlineLevel="0" collapsed="false">
      <c r="A98" s="1" t="n">
        <v>13.5</v>
      </c>
      <c r="H98" s="1" t="n">
        <v>1.459</v>
      </c>
      <c r="I98" s="1" t="n">
        <v>0.04567</v>
      </c>
      <c r="J98" s="1" t="n">
        <v>0.0376</v>
      </c>
      <c r="K98" s="1" t="n">
        <v>-0.0303</v>
      </c>
      <c r="L98" s="3" t="n">
        <f aca="false">H98/I98</f>
        <v>31.946573242829</v>
      </c>
      <c r="M98" s="3" t="n">
        <f aca="false">0.25-K98/H98</f>
        <v>0.270767649074709</v>
      </c>
      <c r="N98" s="1" t="n">
        <v>1.4586</v>
      </c>
      <c r="O98" s="1" t="n">
        <v>0.03986</v>
      </c>
      <c r="P98" s="1" t="n">
        <v>0.03275</v>
      </c>
      <c r="Q98" s="1" t="n">
        <v>-0.0327</v>
      </c>
      <c r="R98" s="3" t="n">
        <f aca="false">N98/O98</f>
        <v>36.5930757651781</v>
      </c>
      <c r="S98" s="3" t="n">
        <f aca="false">0.25-Q98/N98</f>
        <v>0.272418757712875</v>
      </c>
    </row>
    <row r="99" customFormat="false" ht="13.8" hidden="false" customHeight="false" outlineLevel="0" collapsed="false">
      <c r="A99" s="1" t="n">
        <v>13.75</v>
      </c>
      <c r="H99" s="1" t="n">
        <v>1.4563</v>
      </c>
      <c r="I99" s="1" t="n">
        <v>0.04765</v>
      </c>
      <c r="J99" s="1" t="n">
        <v>0.03962</v>
      </c>
      <c r="K99" s="1" t="n">
        <v>-0.0283</v>
      </c>
      <c r="L99" s="3" t="n">
        <f aca="false">H99/I99</f>
        <v>30.5624344176285</v>
      </c>
      <c r="M99" s="3" t="n">
        <f aca="false">0.25-K99/H99</f>
        <v>0.269432809173934</v>
      </c>
      <c r="N99" s="1" t="n">
        <v>1.4603</v>
      </c>
      <c r="O99" s="1" t="n">
        <v>0.04193</v>
      </c>
      <c r="P99" s="1" t="n">
        <v>0.03485</v>
      </c>
      <c r="Q99" s="1" t="n">
        <v>-0.0314</v>
      </c>
      <c r="R99" s="3" t="n">
        <f aca="false">N99/O99</f>
        <v>34.8270927736704</v>
      </c>
      <c r="S99" s="3" t="n">
        <f aca="false">0.25-Q99/N99</f>
        <v>0.271502431007327</v>
      </c>
    </row>
    <row r="100" customFormat="false" ht="13.8" hidden="false" customHeight="false" outlineLevel="0" collapsed="false">
      <c r="A100" s="1" t="n">
        <v>14</v>
      </c>
      <c r="H100" s="1" t="n">
        <v>1.464</v>
      </c>
      <c r="I100" s="1" t="n">
        <v>0.04885</v>
      </c>
      <c r="J100" s="1" t="n">
        <v>0.04072</v>
      </c>
      <c r="K100" s="1" t="n">
        <v>-0.0269</v>
      </c>
      <c r="L100" s="3" t="n">
        <f aca="false">H100/I100</f>
        <v>29.9692937563971</v>
      </c>
      <c r="M100" s="3" t="n">
        <f aca="false">0.25-K100/H100</f>
        <v>0.268374316939891</v>
      </c>
      <c r="N100" s="1" t="n">
        <v>1.4598</v>
      </c>
      <c r="O100" s="1" t="n">
        <v>0.04424</v>
      </c>
      <c r="P100" s="1" t="n">
        <v>0.03714</v>
      </c>
      <c r="Q100" s="1" t="n">
        <v>-0.0302</v>
      </c>
      <c r="R100" s="3" t="n">
        <f aca="false">N100/O100</f>
        <v>32.997287522604</v>
      </c>
      <c r="S100" s="3" t="n">
        <f aca="false">0.25-Q100/N100</f>
        <v>0.270687765447322</v>
      </c>
    </row>
    <row r="101" customFormat="false" ht="13.8" hidden="false" customHeight="false" outlineLevel="0" collapsed="false">
      <c r="A101" s="1" t="n">
        <v>14.25</v>
      </c>
      <c r="H101" s="1" t="n">
        <v>1.4507</v>
      </c>
      <c r="I101" s="1" t="n">
        <v>0.05182</v>
      </c>
      <c r="J101" s="1" t="n">
        <v>0.04386</v>
      </c>
      <c r="K101" s="1" t="n">
        <v>-0.0249</v>
      </c>
      <c r="L101" s="3" t="n">
        <f aca="false">H101/I101</f>
        <v>27.9949826321883</v>
      </c>
      <c r="M101" s="3" t="n">
        <f aca="false">0.25-K101/H101</f>
        <v>0.267164127662508</v>
      </c>
      <c r="N101" s="1" t="n">
        <v>1.4605</v>
      </c>
      <c r="O101" s="1" t="n">
        <v>0.04657</v>
      </c>
      <c r="P101" s="1" t="n">
        <v>0.03953</v>
      </c>
      <c r="Q101" s="1" t="n">
        <v>-0.0293</v>
      </c>
      <c r="R101" s="3" t="n">
        <f aca="false">N101/O101</f>
        <v>31.3613914537256</v>
      </c>
      <c r="S101" s="3" t="n">
        <f aca="false">0.25-Q101/N101</f>
        <v>0.270061622731941</v>
      </c>
    </row>
    <row r="102" customFormat="false" ht="13.8" hidden="false" customHeight="false" outlineLevel="0" collapsed="false">
      <c r="A102" s="1" t="n">
        <v>14.5</v>
      </c>
      <c r="H102" s="1" t="n">
        <v>1.4617</v>
      </c>
      <c r="I102" s="1" t="n">
        <v>0.05289</v>
      </c>
      <c r="J102" s="1" t="n">
        <v>0.04478</v>
      </c>
      <c r="K102" s="1" t="n">
        <v>-0.0238</v>
      </c>
      <c r="L102" s="3" t="n">
        <f aca="false">H102/I102</f>
        <v>27.6366042730195</v>
      </c>
      <c r="M102" s="3" t="n">
        <f aca="false">0.25-K102/H102</f>
        <v>0.266282410891428</v>
      </c>
      <c r="N102" s="1" t="n">
        <v>1.4581</v>
      </c>
      <c r="O102" s="1" t="n">
        <v>0.04919</v>
      </c>
      <c r="P102" s="1" t="n">
        <v>0.04211</v>
      </c>
      <c r="Q102" s="1" t="n">
        <v>-0.0283</v>
      </c>
      <c r="R102" s="3" t="n">
        <f aca="false">N102/O102</f>
        <v>29.642203699939</v>
      </c>
      <c r="S102" s="3" t="n">
        <f aca="false">0.25-Q102/N102</f>
        <v>0.269408819696866</v>
      </c>
    </row>
    <row r="103" customFormat="false" ht="13.8" hidden="false" customHeight="false" outlineLevel="0" collapsed="false">
      <c r="A103" s="1" t="n">
        <v>14.75</v>
      </c>
      <c r="H103" s="1" t="n">
        <v>1.4453</v>
      </c>
      <c r="I103" s="1" t="n">
        <v>0.05637</v>
      </c>
      <c r="J103" s="1" t="n">
        <v>0.04845</v>
      </c>
      <c r="K103" s="1" t="n">
        <v>-0.0222</v>
      </c>
      <c r="L103" s="3" t="n">
        <f aca="false">H103/I103</f>
        <v>25.6395245698066</v>
      </c>
      <c r="M103" s="3" t="n">
        <f aca="false">0.25-K103/H103</f>
        <v>0.265360132844392</v>
      </c>
      <c r="N103" s="1" t="n">
        <v>1.4576</v>
      </c>
      <c r="O103" s="1" t="n">
        <v>0.05183</v>
      </c>
      <c r="P103" s="1" t="n">
        <v>0.04485</v>
      </c>
      <c r="Q103" s="1" t="n">
        <v>-0.0277</v>
      </c>
      <c r="R103" s="3" t="n">
        <f aca="false">N103/O103</f>
        <v>28.122708855875</v>
      </c>
      <c r="S103" s="3" t="n">
        <f aca="false">0.25-Q103/N103</f>
        <v>0.269003841931943</v>
      </c>
    </row>
    <row r="104" customFormat="false" ht="13.8" hidden="false" customHeight="false" outlineLevel="0" collapsed="false">
      <c r="A104" s="1" t="n">
        <v>15</v>
      </c>
      <c r="H104" s="1" t="n">
        <v>1.4497</v>
      </c>
      <c r="I104" s="1" t="n">
        <v>0.05814</v>
      </c>
      <c r="J104" s="1" t="n">
        <v>0.05015</v>
      </c>
      <c r="K104" s="1" t="n">
        <v>-0.0211</v>
      </c>
      <c r="L104" s="3" t="n">
        <f aca="false">H104/I104</f>
        <v>24.9346405228758</v>
      </c>
      <c r="M104" s="3" t="n">
        <f aca="false">0.25-K104/H104</f>
        <v>0.264554735462509</v>
      </c>
      <c r="N104" s="1" t="n">
        <v>1.4541</v>
      </c>
      <c r="O104" s="1" t="n">
        <v>0.05473</v>
      </c>
      <c r="P104" s="1" t="n">
        <v>0.04769</v>
      </c>
      <c r="Q104" s="1" t="n">
        <v>-0.0269</v>
      </c>
      <c r="R104" s="3" t="n">
        <f aca="false">N104/O104</f>
        <v>26.5686095377307</v>
      </c>
      <c r="S104" s="3" t="n">
        <f aca="false">0.25-Q104/N104</f>
        <v>0.26849941544598</v>
      </c>
    </row>
    <row r="105" customFormat="false" ht="13.8" hidden="false" customHeight="false" outlineLevel="0" collapsed="false">
      <c r="A105" s="1" t="n">
        <v>15.25</v>
      </c>
      <c r="H105" s="1" t="n">
        <v>1.4417</v>
      </c>
      <c r="I105" s="1" t="n">
        <v>0.06114</v>
      </c>
      <c r="J105" s="1" t="n">
        <v>0.05322</v>
      </c>
      <c r="K105" s="1" t="n">
        <v>-0.0201</v>
      </c>
      <c r="L105" s="3" t="n">
        <f aca="false">H105/I105</f>
        <v>23.5803074910042</v>
      </c>
      <c r="M105" s="3" t="n">
        <f aca="false">0.25-K105/H105</f>
        <v>0.26394187417632</v>
      </c>
      <c r="N105" s="1" t="n">
        <v>1.4519</v>
      </c>
      <c r="O105" s="1" t="n">
        <v>0.05769</v>
      </c>
      <c r="P105" s="1" t="n">
        <v>0.05075</v>
      </c>
      <c r="Q105" s="1" t="n">
        <v>-0.0265</v>
      </c>
      <c r="R105" s="3" t="n">
        <f aca="false">N105/O105</f>
        <v>25.167273357601</v>
      </c>
      <c r="S105" s="3" t="n">
        <f aca="false">0.25-Q105/N105</f>
        <v>0.26825194572629</v>
      </c>
    </row>
    <row r="106" customFormat="false" ht="13.8" hidden="false" customHeight="false" outlineLevel="0" collapsed="false">
      <c r="A106" s="1" t="n">
        <v>15.5</v>
      </c>
      <c r="H106" s="1" t="n">
        <v>1.4392</v>
      </c>
      <c r="I106" s="1" t="n">
        <v>0.06379</v>
      </c>
      <c r="J106" s="1" t="n">
        <v>0.05588</v>
      </c>
      <c r="K106" s="1" t="n">
        <v>-0.0193</v>
      </c>
      <c r="L106" s="3" t="n">
        <f aca="false">H106/I106</f>
        <v>22.5615300203794</v>
      </c>
      <c r="M106" s="3" t="n">
        <f aca="false">0.25-K106/H106</f>
        <v>0.263410227904391</v>
      </c>
      <c r="N106" s="1" t="n">
        <v>1.448</v>
      </c>
      <c r="O106" s="1" t="n">
        <v>0.06081</v>
      </c>
      <c r="P106" s="1" t="n">
        <v>0.05385</v>
      </c>
      <c r="Q106" s="1" t="n">
        <v>-0.0261</v>
      </c>
      <c r="R106" s="3" t="n">
        <f aca="false">N106/O106</f>
        <v>23.8118730471962</v>
      </c>
      <c r="S106" s="3" t="n">
        <f aca="false">0.25-Q106/N106</f>
        <v>0.268024861878453</v>
      </c>
    </row>
    <row r="107" customFormat="false" ht="13.8" hidden="false" customHeight="false" outlineLevel="0" collapsed="false">
      <c r="A107" s="1" t="n">
        <v>15.75</v>
      </c>
      <c r="H107" s="1" t="n">
        <v>1.4414</v>
      </c>
      <c r="I107" s="1" t="n">
        <v>0.06593</v>
      </c>
      <c r="J107" s="1" t="n">
        <v>0.05796</v>
      </c>
      <c r="K107" s="1" t="n">
        <v>-0.0186</v>
      </c>
      <c r="L107" s="3" t="n">
        <f aca="false">H107/I107</f>
        <v>21.8625815258608</v>
      </c>
      <c r="M107" s="3" t="n">
        <f aca="false">0.25-K107/H107</f>
        <v>0.262904120993478</v>
      </c>
      <c r="N107" s="1" t="n">
        <v>1.444</v>
      </c>
      <c r="O107" s="1" t="n">
        <v>0.06408</v>
      </c>
      <c r="P107" s="1" t="n">
        <v>0.05718</v>
      </c>
      <c r="Q107" s="1" t="n">
        <v>-0.0259</v>
      </c>
      <c r="R107" s="3" t="n">
        <f aca="false">N107/O107</f>
        <v>22.5343320848939</v>
      </c>
      <c r="S107" s="3" t="n">
        <f aca="false">0.25-Q107/N107</f>
        <v>0.267936288088643</v>
      </c>
    </row>
    <row r="108" customFormat="false" ht="13.8" hidden="false" customHeight="false" outlineLevel="0" collapsed="false">
      <c r="A108" s="1" t="n">
        <v>16</v>
      </c>
      <c r="H108" s="1" t="n">
        <v>1.4304</v>
      </c>
      <c r="I108" s="1" t="n">
        <v>0.06967</v>
      </c>
      <c r="J108" s="1" t="n">
        <v>0.06182</v>
      </c>
      <c r="K108" s="1" t="n">
        <v>-0.018</v>
      </c>
      <c r="L108" s="3" t="n">
        <f aca="false">H108/I108</f>
        <v>20.5310750681786</v>
      </c>
      <c r="M108" s="3" t="n">
        <f aca="false">0.25-K108/H108</f>
        <v>0.26258389261745</v>
      </c>
      <c r="N108" s="1" t="n">
        <v>1.4398</v>
      </c>
      <c r="O108" s="1" t="n">
        <v>0.0674</v>
      </c>
      <c r="P108" s="1" t="n">
        <v>0.06051</v>
      </c>
      <c r="Q108" s="1" t="n">
        <v>-0.0257</v>
      </c>
      <c r="R108" s="3" t="n">
        <f aca="false">N108/O108</f>
        <v>21.3620178041543</v>
      </c>
      <c r="S108" s="3" t="n">
        <f aca="false">0.25-Q108/N108</f>
        <v>0.267849701347409</v>
      </c>
    </row>
    <row r="109" customFormat="false" ht="13.8" hidden="false" customHeight="false" outlineLevel="0" collapsed="false">
      <c r="A109" s="1" t="n">
        <v>16.25</v>
      </c>
      <c r="H109" s="1" t="n">
        <v>1.4444</v>
      </c>
      <c r="I109" s="1" t="n">
        <v>0.07066</v>
      </c>
      <c r="J109" s="1" t="n">
        <v>0.06261</v>
      </c>
      <c r="K109" s="1" t="n">
        <v>-0.0173</v>
      </c>
      <c r="L109" s="3" t="n">
        <f aca="false">H109/I109</f>
        <v>20.4415510897254</v>
      </c>
      <c r="M109" s="3" t="n">
        <f aca="false">0.25-K109/H109</f>
        <v>0.261977291608973</v>
      </c>
      <c r="N109" s="1" t="n">
        <v>1.4346</v>
      </c>
      <c r="O109" s="1" t="n">
        <v>0.07091</v>
      </c>
      <c r="P109" s="1" t="n">
        <v>0.06405</v>
      </c>
      <c r="Q109" s="1" t="n">
        <v>-0.0257</v>
      </c>
      <c r="R109" s="3" t="n">
        <f aca="false">N109/O109</f>
        <v>20.2312790861656</v>
      </c>
      <c r="S109" s="3" t="n">
        <f aca="false">0.25-Q109/N109</f>
        <v>0.267914401226823</v>
      </c>
    </row>
    <row r="110" customFormat="false" ht="13.8" hidden="false" customHeight="false" outlineLevel="0" collapsed="false">
      <c r="A110" s="1" t="n">
        <v>16.5</v>
      </c>
      <c r="H110" s="1" t="n">
        <v>1.4242</v>
      </c>
      <c r="I110" s="1" t="n">
        <v>0.07566</v>
      </c>
      <c r="J110" s="1" t="n">
        <v>0.06787</v>
      </c>
      <c r="K110" s="1" t="n">
        <v>-0.0173</v>
      </c>
      <c r="L110" s="3" t="n">
        <f aca="false">H110/I110</f>
        <v>18.8236849061591</v>
      </c>
      <c r="M110" s="3" t="n">
        <f aca="false">0.25-K110/H110</f>
        <v>0.262147170341244</v>
      </c>
      <c r="N110" s="1" t="n">
        <v>1.4301</v>
      </c>
      <c r="O110" s="1" t="n">
        <v>0.07438</v>
      </c>
      <c r="P110" s="1" t="n">
        <v>0.06755</v>
      </c>
      <c r="Q110" s="1" t="n">
        <v>-0.0258</v>
      </c>
      <c r="R110" s="3" t="n">
        <f aca="false">N110/O110</f>
        <v>19.2269427265394</v>
      </c>
      <c r="S110" s="3" t="n">
        <f aca="false">0.25-Q110/N110</f>
        <v>0.268040696454793</v>
      </c>
    </row>
    <row r="111" customFormat="false" ht="13.8" hidden="false" customHeight="false" outlineLevel="0" collapsed="false">
      <c r="A111" s="1" t="n">
        <v>16.75</v>
      </c>
      <c r="H111" s="1" t="n">
        <v>1.4403</v>
      </c>
      <c r="I111" s="1" t="n">
        <v>0.07642</v>
      </c>
      <c r="J111" s="1" t="n">
        <v>0.06844</v>
      </c>
      <c r="K111" s="1" t="n">
        <v>-0.0166</v>
      </c>
      <c r="L111" s="3" t="n">
        <f aca="false">H111/I111</f>
        <v>18.847160429207</v>
      </c>
      <c r="M111" s="3" t="n">
        <f aca="false">0.25-K111/H111</f>
        <v>0.261525376657641</v>
      </c>
      <c r="N111" s="1" t="n">
        <v>1.425</v>
      </c>
      <c r="O111" s="1" t="n">
        <v>0.07796</v>
      </c>
      <c r="P111" s="1" t="n">
        <v>0.07112</v>
      </c>
      <c r="Q111" s="1" t="n">
        <v>-0.026</v>
      </c>
      <c r="R111" s="3" t="n">
        <f aca="false">N111/O111</f>
        <v>18.2786044125192</v>
      </c>
      <c r="S111" s="3" t="n">
        <f aca="false">0.25-Q111/N111</f>
        <v>0.268245614035088</v>
      </c>
    </row>
    <row r="112" customFormat="false" ht="13.8" hidden="false" customHeight="false" outlineLevel="0" collapsed="false">
      <c r="A112" s="1" t="n">
        <v>17</v>
      </c>
      <c r="H112" s="1" t="n">
        <v>1.4202</v>
      </c>
      <c r="I112" s="1" t="n">
        <v>0.08164</v>
      </c>
      <c r="J112" s="1" t="n">
        <v>0.07391</v>
      </c>
      <c r="K112" s="1" t="n">
        <v>-0.0169</v>
      </c>
      <c r="L112" s="3" t="n">
        <f aca="false">H112/I112</f>
        <v>17.3958843704067</v>
      </c>
      <c r="M112" s="3" t="n">
        <f aca="false">0.25-K112/H112</f>
        <v>0.261899732432052</v>
      </c>
      <c r="N112" s="1" t="n">
        <v>1.4213</v>
      </c>
      <c r="O112" s="1" t="n">
        <v>0.08143</v>
      </c>
      <c r="P112" s="1" t="n">
        <v>0.07464</v>
      </c>
      <c r="Q112" s="1" t="n">
        <v>-0.0262</v>
      </c>
      <c r="R112" s="3" t="n">
        <f aca="false">N112/O112</f>
        <v>17.4542551885055</v>
      </c>
      <c r="S112" s="3" t="n">
        <f aca="false">0.25-Q112/N112</f>
        <v>0.268433828185464</v>
      </c>
    </row>
    <row r="113" customFormat="false" ht="13.8" hidden="false" customHeight="false" outlineLevel="0" collapsed="false">
      <c r="A113" s="1" t="n">
        <v>17.25</v>
      </c>
      <c r="H113" s="1" t="n">
        <v>1.4216</v>
      </c>
      <c r="I113" s="1" t="n">
        <v>0.08426</v>
      </c>
      <c r="J113" s="1" t="n">
        <v>0.07653</v>
      </c>
      <c r="K113" s="1" t="n">
        <v>-0.0168</v>
      </c>
      <c r="L113" s="3" t="n">
        <f aca="false">H113/I113</f>
        <v>16.871587942084</v>
      </c>
      <c r="M113" s="3" t="n">
        <f aca="false">0.25-K113/H113</f>
        <v>0.261817670230726</v>
      </c>
      <c r="N113" s="1" t="n">
        <v>1.4172</v>
      </c>
      <c r="O113" s="1" t="n">
        <v>0.08497</v>
      </c>
      <c r="P113" s="1" t="n">
        <v>0.07818</v>
      </c>
      <c r="Q113" s="1" t="n">
        <v>-0.0265</v>
      </c>
      <c r="R113" s="3" t="n">
        <f aca="false">N113/O113</f>
        <v>16.6788278215841</v>
      </c>
      <c r="S113" s="3" t="n">
        <f aca="false">0.25-Q113/N113</f>
        <v>0.268698842788597</v>
      </c>
    </row>
    <row r="114" customFormat="false" ht="13.8" hidden="false" customHeight="false" outlineLevel="0" collapsed="false">
      <c r="A114" s="1" t="n">
        <v>17.5</v>
      </c>
      <c r="H114" s="1" t="n">
        <v>1.4243</v>
      </c>
      <c r="I114" s="1" t="n">
        <v>0.08685</v>
      </c>
      <c r="J114" s="1" t="n">
        <v>0.07912</v>
      </c>
      <c r="K114" s="1" t="n">
        <v>-0.0167</v>
      </c>
      <c r="L114" s="3" t="n">
        <f aca="false">H114/I114</f>
        <v>16.3995394358089</v>
      </c>
      <c r="M114" s="3" t="n">
        <f aca="false">0.25-K114/H114</f>
        <v>0.26172505792319</v>
      </c>
      <c r="N114" s="1" t="n">
        <v>1.4149</v>
      </c>
      <c r="O114" s="1" t="n">
        <v>0.08823</v>
      </c>
      <c r="P114" s="1" t="n">
        <v>0.08145</v>
      </c>
      <c r="Q114" s="1" t="n">
        <v>-0.0267</v>
      </c>
      <c r="R114" s="3" t="n">
        <f aca="false">N114/O114</f>
        <v>16.0364955230647</v>
      </c>
      <c r="S114" s="3" t="n">
        <f aca="false">0.25-Q114/N114</f>
        <v>0.268870591561241</v>
      </c>
    </row>
    <row r="115" customFormat="false" ht="13.8" hidden="false" customHeight="false" outlineLevel="0" collapsed="false">
      <c r="A115" s="1" t="n">
        <v>17.75</v>
      </c>
      <c r="H115" s="1" t="n">
        <v>1.4051</v>
      </c>
      <c r="I115" s="1" t="n">
        <v>0.09231</v>
      </c>
      <c r="J115" s="1" t="n">
        <v>0.08482</v>
      </c>
      <c r="K115" s="1" t="n">
        <v>-0.0176</v>
      </c>
      <c r="L115" s="3" t="n">
        <f aca="false">H115/I115</f>
        <v>15.2215361282635</v>
      </c>
      <c r="M115" s="3" t="n">
        <f aca="false">0.25-K115/H115</f>
        <v>0.262525798875525</v>
      </c>
      <c r="N115" s="1" t="n">
        <v>1.4124</v>
      </c>
      <c r="O115" s="1" t="n">
        <v>0.09165</v>
      </c>
      <c r="P115" s="1" t="n">
        <v>0.08492</v>
      </c>
      <c r="Q115" s="1" t="n">
        <v>-0.0272</v>
      </c>
      <c r="R115" s="3" t="n">
        <f aca="false">N115/O115</f>
        <v>15.4108019639935</v>
      </c>
      <c r="S115" s="3" t="n">
        <f aca="false">0.25-Q115/N115</f>
        <v>0.269258000566412</v>
      </c>
    </row>
    <row r="116" customFormat="false" ht="13.8" hidden="false" customHeight="false" outlineLevel="0" collapsed="false">
      <c r="A116" s="1" t="n">
        <v>18</v>
      </c>
      <c r="H116" s="1" t="n">
        <v>1.4467</v>
      </c>
      <c r="I116" s="1" t="n">
        <v>0.08992</v>
      </c>
      <c r="J116" s="1" t="n">
        <v>0.08206</v>
      </c>
      <c r="K116" s="1" t="n">
        <v>-0.0159</v>
      </c>
      <c r="L116" s="3" t="n">
        <f aca="false">H116/I116</f>
        <v>16.0887455516014</v>
      </c>
      <c r="M116" s="3" t="n">
        <f aca="false">0.25-K116/H116</f>
        <v>0.260990530172116</v>
      </c>
    </row>
    <row r="117" customFormat="false" ht="13.8" hidden="false" customHeight="false" outlineLevel="0" collapsed="false">
      <c r="A117" s="1" t="n">
        <v>18.25</v>
      </c>
      <c r="H117" s="1" t="n">
        <v>1.4135</v>
      </c>
      <c r="I117" s="1" t="n">
        <v>0.09724</v>
      </c>
      <c r="J117" s="1" t="n">
        <v>0.08977</v>
      </c>
      <c r="K117" s="1" t="n">
        <v>-0.0177</v>
      </c>
      <c r="L117" s="3" t="n">
        <f aca="false">H117/I117</f>
        <v>14.5361990950226</v>
      </c>
      <c r="M117" s="3" t="n">
        <f aca="false">0.25-K117/H117</f>
        <v>0.262522108241953</v>
      </c>
    </row>
    <row r="118" customFormat="false" ht="13.8" hidden="false" customHeight="false" outlineLevel="0" collapsed="false">
      <c r="A118" s="1" t="n">
        <v>18.5</v>
      </c>
      <c r="H118" s="1" t="n">
        <v>1.3857</v>
      </c>
      <c r="I118" s="1" t="n">
        <v>0.10428</v>
      </c>
      <c r="J118" s="1" t="n">
        <v>0.0971</v>
      </c>
      <c r="K118" s="1" t="n">
        <v>-0.0198</v>
      </c>
      <c r="L118" s="3" t="n">
        <f aca="false">H118/I118</f>
        <v>13.2882623705408</v>
      </c>
      <c r="M118" s="3" t="n">
        <f aca="false">0.25-K118/H118</f>
        <v>0.264288807101104</v>
      </c>
    </row>
    <row r="119" customFormat="false" ht="13.5" hidden="false" customHeight="false" outlineLevel="0" collapsed="false">
      <c r="A119" s="1" t="n">
        <v>18.75</v>
      </c>
    </row>
    <row r="120" customFormat="false" ht="13.5" hidden="false" customHeight="false" outlineLevel="0" collapsed="false">
      <c r="A120" s="1" t="n">
        <v>19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0"/>
  <sheetViews>
    <sheetView showFormulas="false" showGridLines="true" showRowColHeaders="true" showZeros="true" rightToLeft="false" tabSelected="false" showOutlineSymbols="true" defaultGridColor="true" view="normal" topLeftCell="A82" colorId="64" zoomScale="100" zoomScaleNormal="100" zoomScalePageLayoutView="100" workbookViewId="0">
      <selection pane="topLeft" activeCell="D101" activeCellId="0" sqref="D101"/>
    </sheetView>
  </sheetViews>
  <sheetFormatPr defaultColWidth="9.94921875" defaultRowHeight="13.8" zeroHeight="false" outlineLevelRow="0" outlineLevelCol="0"/>
  <cols>
    <col collapsed="false" customWidth="false" hidden="false" outlineLevel="0" max="1009" min="1" style="1" width="9.95"/>
    <col collapsed="false" customWidth="true" hidden="false" outlineLevel="0" max="1024" min="1010" style="2" width="11.64"/>
  </cols>
  <sheetData>
    <row r="1" customFormat="false" ht="13.8" hidden="false" customHeight="false" outlineLevel="0" collapsed="false">
      <c r="A1" s="1" t="s">
        <v>0</v>
      </c>
      <c r="B1" s="1" t="s">
        <v>1</v>
      </c>
      <c r="C1" s="1" t="s">
        <v>1</v>
      </c>
      <c r="D1" s="1" t="s">
        <v>2</v>
      </c>
    </row>
    <row r="2" customFormat="false" ht="13.8" hidden="false" customHeight="false" outlineLevel="0" collapsed="false">
      <c r="B2" s="1" t="s">
        <v>8</v>
      </c>
      <c r="C2" s="1" t="s">
        <v>9</v>
      </c>
      <c r="D2" s="1" t="s">
        <v>10</v>
      </c>
    </row>
    <row r="3" customFormat="false" ht="13.8" hidden="false" customHeight="false" outlineLevel="0" collapsed="false">
      <c r="A3" s="1" t="s">
        <v>11</v>
      </c>
      <c r="B3" s="1" t="s">
        <v>8</v>
      </c>
      <c r="C3" s="1" t="s">
        <v>9</v>
      </c>
      <c r="D3" s="1" t="s">
        <v>10</v>
      </c>
    </row>
    <row r="4" customFormat="false" ht="13.8" hidden="false" customHeight="false" outlineLevel="0" collapsed="false">
      <c r="A4" s="1" t="n">
        <v>-10</v>
      </c>
      <c r="B4" s="1" t="n">
        <v>-0.2957</v>
      </c>
      <c r="C4" s="1" t="n">
        <v>-0.6841</v>
      </c>
      <c r="D4" s="1" t="n">
        <v>-0.7309</v>
      </c>
    </row>
    <row r="5" customFormat="false" ht="13.8" hidden="false" customHeight="false" outlineLevel="0" collapsed="false">
      <c r="A5" s="1" t="n">
        <v>-9.75</v>
      </c>
      <c r="B5" s="1" t="n">
        <v>-0.3348</v>
      </c>
      <c r="C5" s="1" t="n">
        <v>-0.7313</v>
      </c>
      <c r="D5" s="1" t="n">
        <v>-0.6975</v>
      </c>
    </row>
    <row r="6" customFormat="false" ht="13.8" hidden="false" customHeight="false" outlineLevel="0" collapsed="false">
      <c r="A6" s="1" t="n">
        <v>-9.5</v>
      </c>
      <c r="B6" s="1" t="n">
        <v>-0.2931</v>
      </c>
      <c r="C6" s="1" t="n">
        <v>-0.7784</v>
      </c>
      <c r="D6" s="1" t="n">
        <v>-0.6731</v>
      </c>
    </row>
    <row r="7" customFormat="false" ht="13.8" hidden="false" customHeight="false" outlineLevel="0" collapsed="false">
      <c r="A7" s="1" t="n">
        <v>-9.25</v>
      </c>
      <c r="B7" s="1" t="n">
        <v>-0.3108</v>
      </c>
      <c r="C7" s="1" t="n">
        <v>-0.8042</v>
      </c>
      <c r="D7" s="1" t="n">
        <v>-0.6378</v>
      </c>
    </row>
    <row r="8" customFormat="false" ht="13.8" hidden="false" customHeight="false" outlineLevel="0" collapsed="false">
      <c r="A8" s="1" t="n">
        <v>-9</v>
      </c>
      <c r="B8" s="1" t="n">
        <v>-0.3536</v>
      </c>
      <c r="C8" s="1" t="n">
        <v>-0.786</v>
      </c>
      <c r="D8" s="1" t="n">
        <v>-0.5974</v>
      </c>
    </row>
    <row r="9" customFormat="false" ht="13.8" hidden="false" customHeight="false" outlineLevel="0" collapsed="false">
      <c r="A9" s="1" t="n">
        <v>-8.75</v>
      </c>
      <c r="B9" s="1" t="n">
        <v>-0.3111</v>
      </c>
      <c r="C9" s="1" t="n">
        <v>-0.7465</v>
      </c>
      <c r="D9" s="1" t="n">
        <v>-0.5778</v>
      </c>
    </row>
    <row r="10" customFormat="false" ht="13.8" hidden="false" customHeight="false" outlineLevel="0" collapsed="false">
      <c r="A10" s="1" t="n">
        <v>-8.5</v>
      </c>
      <c r="B10" s="1" t="n">
        <v>-0.3414</v>
      </c>
      <c r="C10" s="1" t="n">
        <v>-0.7277</v>
      </c>
      <c r="D10" s="1" t="n">
        <v>-0.5422</v>
      </c>
    </row>
    <row r="11" customFormat="false" ht="13.8" hidden="false" customHeight="false" outlineLevel="0" collapsed="false">
      <c r="A11" s="1" t="n">
        <v>-8.25</v>
      </c>
      <c r="B11" s="1" t="n">
        <v>-0.3456</v>
      </c>
      <c r="C11" s="1" t="n">
        <v>-0.6965</v>
      </c>
      <c r="D11" s="1" t="n">
        <v>-0.5026</v>
      </c>
    </row>
    <row r="12" customFormat="false" ht="13.8" hidden="false" customHeight="false" outlineLevel="0" collapsed="false">
      <c r="A12" s="1" t="n">
        <v>-8</v>
      </c>
      <c r="B12" s="1" t="n">
        <v>-0.3344</v>
      </c>
      <c r="C12" s="1" t="n">
        <v>-0.6637</v>
      </c>
      <c r="D12" s="1" t="n">
        <v>-0.4608</v>
      </c>
    </row>
    <row r="13" customFormat="false" ht="13.8" hidden="false" customHeight="false" outlineLevel="0" collapsed="false">
      <c r="A13" s="1" t="n">
        <v>-7.75</v>
      </c>
      <c r="B13" s="1" t="n">
        <v>-0.3947</v>
      </c>
      <c r="C13" s="1" t="n">
        <v>-0.6357</v>
      </c>
      <c r="D13" s="1" t="n">
        <v>-0.4416</v>
      </c>
    </row>
    <row r="14" customFormat="false" ht="13.8" hidden="false" customHeight="false" outlineLevel="0" collapsed="false">
      <c r="A14" s="1" t="n">
        <v>-7.5</v>
      </c>
      <c r="B14" s="1" t="n">
        <v>-0.3529</v>
      </c>
      <c r="C14" s="1" t="n">
        <v>-0.6012</v>
      </c>
      <c r="D14" s="1" t="n">
        <v>-0.4038</v>
      </c>
    </row>
    <row r="15" customFormat="false" ht="13.8" hidden="false" customHeight="false" outlineLevel="0" collapsed="false">
      <c r="A15" s="1" t="n">
        <v>-7.25</v>
      </c>
      <c r="B15" s="1" t="n">
        <v>-0.3865</v>
      </c>
      <c r="C15" s="1" t="n">
        <v>-0.5716</v>
      </c>
      <c r="D15" s="1" t="n">
        <v>-0.3637</v>
      </c>
    </row>
    <row r="16" customFormat="false" ht="13.8" hidden="false" customHeight="false" outlineLevel="0" collapsed="false">
      <c r="A16" s="1" t="n">
        <v>-7</v>
      </c>
      <c r="B16" s="1" t="n">
        <v>-0.6052</v>
      </c>
      <c r="C16" s="1" t="n">
        <v>-0.5336</v>
      </c>
      <c r="D16" s="1" t="n">
        <v>-0.323</v>
      </c>
    </row>
    <row r="17" customFormat="false" ht="13.8" hidden="false" customHeight="false" outlineLevel="0" collapsed="false">
      <c r="A17" s="1" t="n">
        <v>-6.75</v>
      </c>
      <c r="B17" s="1" t="n">
        <v>-0.6119</v>
      </c>
      <c r="C17" s="1" t="n">
        <v>-0.5064</v>
      </c>
      <c r="D17" s="1" t="n">
        <v>-0.3033</v>
      </c>
    </row>
    <row r="18" customFormat="false" ht="13.8" hidden="false" customHeight="false" outlineLevel="0" collapsed="false">
      <c r="A18" s="1" t="n">
        <v>-6.5</v>
      </c>
      <c r="B18" s="1" t="n">
        <v>-0.6218</v>
      </c>
      <c r="C18" s="1" t="n">
        <v>-0.4633</v>
      </c>
      <c r="D18" s="1" t="n">
        <v>-0.268</v>
      </c>
    </row>
    <row r="19" customFormat="false" ht="13.8" hidden="false" customHeight="false" outlineLevel="0" collapsed="false">
      <c r="A19" s="1" t="n">
        <v>-6.25</v>
      </c>
      <c r="B19" s="1" t="n">
        <v>-0.63</v>
      </c>
      <c r="C19" s="1" t="n">
        <v>-0.4415</v>
      </c>
      <c r="D19" s="1" t="n">
        <v>-0.2303</v>
      </c>
    </row>
    <row r="20" customFormat="false" ht="13.8" hidden="false" customHeight="false" outlineLevel="0" collapsed="false">
      <c r="A20" s="1" t="n">
        <v>-6</v>
      </c>
      <c r="B20" s="1" t="n">
        <v>-0.6319</v>
      </c>
      <c r="C20" s="1" t="n">
        <v>-0.401</v>
      </c>
      <c r="D20" s="1" t="n">
        <v>-0.2009</v>
      </c>
    </row>
    <row r="21" customFormat="false" ht="13.8" hidden="false" customHeight="false" outlineLevel="0" collapsed="false">
      <c r="A21" s="1" t="n">
        <v>-5.75</v>
      </c>
      <c r="B21" s="1" t="n">
        <v>-0.6274</v>
      </c>
      <c r="C21" s="1" t="n">
        <v>-0.3745</v>
      </c>
      <c r="D21" s="1" t="n">
        <v>-0.1738</v>
      </c>
    </row>
    <row r="22" customFormat="false" ht="13.8" hidden="false" customHeight="false" outlineLevel="0" collapsed="false">
      <c r="A22" s="1" t="n">
        <v>-5.5</v>
      </c>
      <c r="B22" s="1" t="n">
        <v>-0.6136</v>
      </c>
      <c r="C22" s="1" t="n">
        <v>-0.3382</v>
      </c>
      <c r="D22" s="1" t="n">
        <v>-0.1387</v>
      </c>
    </row>
    <row r="23" customFormat="false" ht="13.8" hidden="false" customHeight="false" outlineLevel="0" collapsed="false">
      <c r="A23" s="1" t="n">
        <v>-5.25</v>
      </c>
      <c r="B23" s="1" t="n">
        <v>-0.6011</v>
      </c>
      <c r="C23" s="1" t="n">
        <v>-0.292</v>
      </c>
      <c r="D23" s="1" t="n">
        <v>-0.108</v>
      </c>
    </row>
    <row r="24" customFormat="false" ht="13.8" hidden="false" customHeight="false" outlineLevel="0" collapsed="false">
      <c r="A24" s="1" t="n">
        <v>-5</v>
      </c>
      <c r="B24" s="1" t="n">
        <v>-0.5865</v>
      </c>
      <c r="C24" s="1" t="n">
        <v>-0.2743</v>
      </c>
      <c r="D24" s="1" t="n">
        <v>-0.0827</v>
      </c>
    </row>
    <row r="25" customFormat="false" ht="13.8" hidden="false" customHeight="false" outlineLevel="0" collapsed="false">
      <c r="A25" s="1" t="n">
        <v>-4.75</v>
      </c>
      <c r="B25" s="1" t="n">
        <v>-0.5713</v>
      </c>
      <c r="C25" s="1" t="n">
        <v>-0.2312</v>
      </c>
      <c r="D25" s="1" t="n">
        <v>-0.0492</v>
      </c>
    </row>
    <row r="26" customFormat="false" ht="13.8" hidden="false" customHeight="false" outlineLevel="0" collapsed="false">
      <c r="A26" s="1" t="n">
        <v>-4.5</v>
      </c>
      <c r="B26" s="1" t="n">
        <v>-0.5276</v>
      </c>
      <c r="C26" s="1" t="n">
        <v>-0.2064</v>
      </c>
      <c r="D26" s="1" t="n">
        <v>-0.0242</v>
      </c>
    </row>
    <row r="27" customFormat="false" ht="13.8" hidden="false" customHeight="false" outlineLevel="0" collapsed="false">
      <c r="A27" s="1" t="n">
        <v>-4.25</v>
      </c>
      <c r="B27" s="1" t="n">
        <v>-0.4802</v>
      </c>
      <c r="C27" s="1" t="n">
        <v>-0.1699</v>
      </c>
      <c r="D27" s="1" t="n">
        <v>0.0053</v>
      </c>
    </row>
    <row r="28" customFormat="false" ht="13.8" hidden="false" customHeight="false" outlineLevel="0" collapsed="false">
      <c r="A28" s="1" t="n">
        <v>-4</v>
      </c>
      <c r="B28" s="1" t="n">
        <v>-0.4378</v>
      </c>
      <c r="C28" s="1" t="n">
        <v>-0.123</v>
      </c>
      <c r="D28" s="1" t="n">
        <v>0.0382</v>
      </c>
    </row>
    <row r="29" customFormat="false" ht="13.8" hidden="false" customHeight="false" outlineLevel="0" collapsed="false">
      <c r="A29" s="1" t="n">
        <v>-3.75</v>
      </c>
      <c r="B29" s="1" t="n">
        <v>-0.4043</v>
      </c>
      <c r="C29" s="1" t="n">
        <v>-0.1072</v>
      </c>
      <c r="D29" s="1" t="n">
        <v>0.0614</v>
      </c>
    </row>
    <row r="30" customFormat="false" ht="13.8" hidden="false" customHeight="false" outlineLevel="0" collapsed="false">
      <c r="A30" s="1" t="n">
        <v>-3.5</v>
      </c>
      <c r="B30" s="1" t="n">
        <v>-0.3666</v>
      </c>
      <c r="C30" s="1" t="n">
        <v>-0.0644</v>
      </c>
      <c r="D30" s="1" t="n">
        <v>0.0937</v>
      </c>
    </row>
    <row r="31" customFormat="false" ht="13.8" hidden="false" customHeight="false" outlineLevel="0" collapsed="false">
      <c r="A31" s="1" t="n">
        <v>-3.25</v>
      </c>
      <c r="B31" s="1" t="n">
        <v>-0.3208</v>
      </c>
      <c r="C31" s="1" t="n">
        <v>-0.0155</v>
      </c>
      <c r="D31" s="1" t="n">
        <v>0.1183</v>
      </c>
    </row>
    <row r="32" customFormat="false" ht="13.8" hidden="false" customHeight="false" outlineLevel="0" collapsed="false">
      <c r="A32" s="1" t="n">
        <v>-3</v>
      </c>
      <c r="B32" s="1" t="n">
        <v>-0.2981</v>
      </c>
      <c r="C32" s="1" t="n">
        <v>-0.0033</v>
      </c>
      <c r="D32" s="1" t="n">
        <v>0.1486</v>
      </c>
    </row>
    <row r="33" customFormat="false" ht="13.8" hidden="false" customHeight="false" outlineLevel="0" collapsed="false">
      <c r="A33" s="1" t="n">
        <v>-2.75</v>
      </c>
      <c r="B33" s="1" t="n">
        <v>-0.2628</v>
      </c>
      <c r="C33" s="1" t="n">
        <v>0.0422</v>
      </c>
      <c r="D33" s="1" t="n">
        <v>0.174</v>
      </c>
    </row>
    <row r="34" customFormat="false" ht="13.8" hidden="false" customHeight="false" outlineLevel="0" collapsed="false">
      <c r="A34" s="1" t="n">
        <v>-2.5</v>
      </c>
      <c r="B34" s="1" t="n">
        <v>-0.2294</v>
      </c>
      <c r="C34" s="1" t="n">
        <v>0.0882</v>
      </c>
      <c r="D34" s="1" t="n">
        <v>0.203</v>
      </c>
    </row>
    <row r="35" customFormat="false" ht="13.8" hidden="false" customHeight="false" outlineLevel="0" collapsed="false">
      <c r="A35" s="1" t="n">
        <v>-2.25</v>
      </c>
      <c r="B35" s="1" t="n">
        <v>-0.2029</v>
      </c>
      <c r="C35" s="1" t="n">
        <v>0.1013</v>
      </c>
      <c r="D35" s="1" t="n">
        <v>0.2293</v>
      </c>
    </row>
    <row r="36" customFormat="false" ht="13.8" hidden="false" customHeight="false" outlineLevel="0" collapsed="false">
      <c r="A36" s="1" t="n">
        <v>-2</v>
      </c>
      <c r="B36" s="1" t="n">
        <v>-0.1643</v>
      </c>
      <c r="C36" s="1" t="n">
        <v>0.143</v>
      </c>
      <c r="D36" s="1" t="n">
        <v>0.2571</v>
      </c>
    </row>
    <row r="37" customFormat="false" ht="13.8" hidden="false" customHeight="false" outlineLevel="0" collapsed="false">
      <c r="A37" s="1" t="n">
        <v>-1.75</v>
      </c>
      <c r="B37" s="1" t="n">
        <v>-0.1449</v>
      </c>
      <c r="C37" s="1" t="n">
        <v>0.1873</v>
      </c>
      <c r="D37" s="1" t="n">
        <v>0.2832</v>
      </c>
    </row>
    <row r="38" customFormat="false" ht="13.8" hidden="false" customHeight="false" outlineLevel="0" collapsed="false">
      <c r="A38" s="1" t="n">
        <v>-1.5</v>
      </c>
      <c r="B38" s="1" t="n">
        <v>-0.1075</v>
      </c>
      <c r="C38" s="1" t="n">
        <v>0.1983</v>
      </c>
      <c r="D38" s="1" t="n">
        <v>0.3098</v>
      </c>
    </row>
    <row r="39" customFormat="false" ht="13.8" hidden="false" customHeight="false" outlineLevel="0" collapsed="false">
      <c r="A39" s="1" t="n">
        <v>-1.25</v>
      </c>
      <c r="B39" s="1" t="n">
        <v>-0.0914</v>
      </c>
      <c r="C39" s="1" t="n">
        <v>0.2385</v>
      </c>
      <c r="D39" s="1" t="n">
        <v>0.3357</v>
      </c>
    </row>
    <row r="40" customFormat="false" ht="13.8" hidden="false" customHeight="false" outlineLevel="0" collapsed="false">
      <c r="A40" s="1" t="n">
        <v>-1</v>
      </c>
      <c r="B40" s="1" t="n">
        <v>-0.0558</v>
      </c>
      <c r="C40" s="1" t="n">
        <v>0.2575</v>
      </c>
      <c r="D40" s="1" t="n">
        <v>0.3612</v>
      </c>
    </row>
    <row r="41" customFormat="false" ht="13.8" hidden="false" customHeight="false" outlineLevel="0" collapsed="false">
      <c r="A41" s="1" t="n">
        <v>-0.75</v>
      </c>
      <c r="B41" s="1" t="n">
        <v>-0.0412</v>
      </c>
      <c r="C41" s="1" t="n">
        <v>0.2882</v>
      </c>
      <c r="D41" s="1" t="n">
        <v>0.3864</v>
      </c>
    </row>
    <row r="42" customFormat="false" ht="13.8" hidden="false" customHeight="false" outlineLevel="0" collapsed="false">
      <c r="A42" s="1" t="n">
        <v>-0.5</v>
      </c>
      <c r="B42" s="1" t="n">
        <v>-0.0136</v>
      </c>
      <c r="C42" s="1" t="n">
        <v>0.3254</v>
      </c>
      <c r="D42" s="1" t="n">
        <v>0.4106</v>
      </c>
    </row>
    <row r="43" customFormat="false" ht="13.8" hidden="false" customHeight="false" outlineLevel="0" collapsed="false">
      <c r="A43" s="1" t="n">
        <v>-0.25</v>
      </c>
      <c r="B43" s="1" t="n">
        <v>0.0023</v>
      </c>
      <c r="C43" s="1" t="n">
        <v>0.3356</v>
      </c>
      <c r="D43" s="1" t="n">
        <v>0.4358</v>
      </c>
    </row>
    <row r="44" customFormat="false" ht="13.8" hidden="false" customHeight="false" outlineLevel="0" collapsed="false">
      <c r="A44" s="1" t="n">
        <v>0</v>
      </c>
      <c r="B44" s="1" t="n">
        <v>0.0114</v>
      </c>
      <c r="C44" s="1" t="n">
        <v>0.3721</v>
      </c>
      <c r="D44" s="1" t="n">
        <v>0.4588</v>
      </c>
    </row>
    <row r="45" customFormat="false" ht="13.8" hidden="false" customHeight="false" outlineLevel="0" collapsed="false">
      <c r="A45" s="1" t="n">
        <v>0.25</v>
      </c>
      <c r="B45" s="1" t="n">
        <v>0.0798</v>
      </c>
      <c r="C45" s="1" t="n">
        <v>0.4349</v>
      </c>
      <c r="D45" s="1" t="n">
        <v>0.4846</v>
      </c>
    </row>
    <row r="46" customFormat="false" ht="13.8" hidden="false" customHeight="false" outlineLevel="0" collapsed="false">
      <c r="A46" s="1" t="n">
        <v>0.5</v>
      </c>
      <c r="B46" s="1" t="n">
        <v>0.0996</v>
      </c>
      <c r="C46" s="1" t="n">
        <v>0.4863</v>
      </c>
      <c r="D46" s="1" t="n">
        <v>0.5069</v>
      </c>
    </row>
    <row r="47" customFormat="false" ht="13.8" hidden="false" customHeight="false" outlineLevel="0" collapsed="false">
      <c r="A47" s="1" t="n">
        <v>0.75</v>
      </c>
      <c r="B47" s="1" t="n">
        <v>0.1348</v>
      </c>
      <c r="C47" s="1" t="n">
        <v>0.5731</v>
      </c>
      <c r="D47" s="1" t="n">
        <v>0.5363</v>
      </c>
    </row>
    <row r="48" customFormat="false" ht="13.8" hidden="false" customHeight="false" outlineLevel="0" collapsed="false">
      <c r="A48" s="1" t="n">
        <v>1</v>
      </c>
      <c r="B48" s="1" t="n">
        <v>0.1412</v>
      </c>
      <c r="C48" s="1" t="n">
        <v>0.6527</v>
      </c>
      <c r="D48" s="1" t="n">
        <v>0.565</v>
      </c>
    </row>
    <row r="49" customFormat="false" ht="13.8" hidden="false" customHeight="false" outlineLevel="0" collapsed="false">
      <c r="A49" s="1" t="n">
        <v>1.25</v>
      </c>
      <c r="B49" s="1" t="n">
        <v>0.1898</v>
      </c>
      <c r="C49" s="1" t="n">
        <v>0.6634</v>
      </c>
      <c r="D49" s="1" t="n">
        <v>0.6049</v>
      </c>
    </row>
    <row r="50" customFormat="false" ht="13.8" hidden="false" customHeight="false" outlineLevel="0" collapsed="false">
      <c r="A50" s="1" t="n">
        <v>1.5</v>
      </c>
      <c r="B50" s="1" t="n">
        <v>0.1832</v>
      </c>
      <c r="C50" s="1" t="n">
        <v>0.689</v>
      </c>
      <c r="D50" s="1" t="n">
        <v>0.6459</v>
      </c>
    </row>
    <row r="51" customFormat="false" ht="13.8" hidden="false" customHeight="false" outlineLevel="0" collapsed="false">
      <c r="A51" s="1" t="n">
        <v>1.75</v>
      </c>
      <c r="B51" s="1" t="n">
        <v>0.2108</v>
      </c>
      <c r="C51" s="1" t="n">
        <v>0.6886</v>
      </c>
      <c r="D51" s="1" t="n">
        <v>0.6948</v>
      </c>
    </row>
    <row r="52" customFormat="false" ht="13.8" hidden="false" customHeight="false" outlineLevel="0" collapsed="false">
      <c r="A52" s="1" t="n">
        <v>2</v>
      </c>
      <c r="B52" s="1" t="n">
        <v>0.229</v>
      </c>
      <c r="C52" s="1" t="n">
        <v>0.7207</v>
      </c>
      <c r="D52" s="1" t="n">
        <v>0.7474</v>
      </c>
    </row>
    <row r="53" customFormat="false" ht="13.8" hidden="false" customHeight="false" outlineLevel="0" collapsed="false">
      <c r="A53" s="1" t="n">
        <v>2.25</v>
      </c>
      <c r="B53" s="1" t="n">
        <v>0.2387</v>
      </c>
      <c r="C53" s="1" t="n">
        <v>0.7237</v>
      </c>
      <c r="D53" s="1" t="n">
        <v>0.8035</v>
      </c>
    </row>
    <row r="54" customFormat="false" ht="13.8" hidden="false" customHeight="false" outlineLevel="0" collapsed="false">
      <c r="A54" s="1" t="n">
        <v>2.5</v>
      </c>
      <c r="B54" s="1" t="n">
        <v>0.2864</v>
      </c>
      <c r="C54" s="1" t="n">
        <v>0.7511</v>
      </c>
      <c r="D54" s="1" t="n">
        <v>0.8236</v>
      </c>
    </row>
    <row r="55" customFormat="false" ht="13.8" hidden="false" customHeight="false" outlineLevel="0" collapsed="false">
      <c r="A55" s="1" t="n">
        <v>2.75</v>
      </c>
      <c r="B55" s="1" t="n">
        <v>0.274</v>
      </c>
      <c r="C55" s="1" t="n">
        <v>0.7714</v>
      </c>
      <c r="D55" s="1" t="n">
        <v>0.8399</v>
      </c>
    </row>
    <row r="56" customFormat="false" ht="13.8" hidden="false" customHeight="false" outlineLevel="0" collapsed="false">
      <c r="A56" s="1" t="n">
        <v>3</v>
      </c>
      <c r="B56" s="1" t="n">
        <v>0.2943</v>
      </c>
      <c r="C56" s="1" t="n">
        <v>0.7859</v>
      </c>
      <c r="D56" s="1" t="n">
        <v>0.8616</v>
      </c>
    </row>
    <row r="57" customFormat="false" ht="13.8" hidden="false" customHeight="false" outlineLevel="0" collapsed="false">
      <c r="A57" s="1" t="n">
        <v>3.25</v>
      </c>
      <c r="B57" s="1" t="n">
        <v>0.3201</v>
      </c>
      <c r="C57" s="1" t="n">
        <v>0.8235</v>
      </c>
      <c r="D57" s="1" t="n">
        <v>0.8793</v>
      </c>
    </row>
    <row r="58" customFormat="false" ht="13.8" hidden="false" customHeight="false" outlineLevel="0" collapsed="false">
      <c r="A58" s="1" t="n">
        <v>3.5</v>
      </c>
      <c r="B58" s="1" t="n">
        <v>0.3182</v>
      </c>
      <c r="C58" s="1" t="n">
        <v>0.8271</v>
      </c>
      <c r="D58" s="1" t="n">
        <v>0.8989</v>
      </c>
    </row>
    <row r="59" customFormat="false" ht="13.8" hidden="false" customHeight="false" outlineLevel="0" collapsed="false">
      <c r="A59" s="1" t="n">
        <v>3.75</v>
      </c>
      <c r="B59" s="1" t="n">
        <v>0.3465</v>
      </c>
      <c r="C59" s="1" t="n">
        <v>0.8578</v>
      </c>
      <c r="D59" s="1" t="n">
        <v>0.923</v>
      </c>
    </row>
    <row r="60" customFormat="false" ht="13.8" hidden="false" customHeight="false" outlineLevel="0" collapsed="false">
      <c r="A60" s="1" t="n">
        <v>4</v>
      </c>
      <c r="B60" s="1" t="n">
        <v>0.3594</v>
      </c>
      <c r="C60" s="1" t="n">
        <v>0.8797</v>
      </c>
      <c r="D60" s="1" t="n">
        <v>0.9397</v>
      </c>
    </row>
    <row r="61" customFormat="false" ht="13.8" hidden="false" customHeight="false" outlineLevel="0" collapsed="false">
      <c r="A61" s="1" t="n">
        <v>4.25</v>
      </c>
      <c r="B61" s="1" t="n">
        <v>0.3585</v>
      </c>
      <c r="C61" s="1" t="n">
        <v>0.8962</v>
      </c>
      <c r="D61" s="1" t="n">
        <v>0.9617</v>
      </c>
    </row>
    <row r="62" customFormat="false" ht="13.8" hidden="false" customHeight="false" outlineLevel="0" collapsed="false">
      <c r="A62" s="1" t="n">
        <v>4.5</v>
      </c>
      <c r="B62" s="1" t="n">
        <v>0.3701</v>
      </c>
      <c r="C62" s="1" t="n">
        <v>0.9357</v>
      </c>
      <c r="D62" s="1" t="n">
        <v>0.9829</v>
      </c>
    </row>
    <row r="63" customFormat="false" ht="13.8" hidden="false" customHeight="false" outlineLevel="0" collapsed="false">
      <c r="A63" s="1" t="n">
        <v>4.75</v>
      </c>
      <c r="B63" s="1" t="n">
        <v>0.3997</v>
      </c>
      <c r="C63" s="1" t="n">
        <v>0.9403</v>
      </c>
      <c r="D63" s="1" t="n">
        <v>1.0023</v>
      </c>
    </row>
    <row r="64" customFormat="false" ht="13.8" hidden="false" customHeight="false" outlineLevel="0" collapsed="false">
      <c r="A64" s="1" t="n">
        <v>5</v>
      </c>
      <c r="B64" s="1" t="n">
        <v>0.3979</v>
      </c>
      <c r="C64" s="1" t="n">
        <v>0.9723</v>
      </c>
    </row>
    <row r="65" customFormat="false" ht="13.8" hidden="false" customHeight="false" outlineLevel="0" collapsed="false">
      <c r="A65" s="1" t="n">
        <v>5.25</v>
      </c>
      <c r="B65" s="1" t="n">
        <v>0.4013</v>
      </c>
      <c r="C65" s="1" t="n">
        <v>0.9933</v>
      </c>
      <c r="D65" s="1" t="n">
        <v>1.0452</v>
      </c>
    </row>
    <row r="66" customFormat="false" ht="13.8" hidden="false" customHeight="false" outlineLevel="0" collapsed="false">
      <c r="A66" s="1" t="n">
        <v>5.5</v>
      </c>
      <c r="B66" s="1" t="n">
        <v>0.4114</v>
      </c>
      <c r="C66" s="1" t="n">
        <v>1.0123</v>
      </c>
      <c r="D66" s="1" t="n">
        <v>1.0676</v>
      </c>
    </row>
    <row r="67" customFormat="false" ht="13.8" hidden="false" customHeight="false" outlineLevel="0" collapsed="false">
      <c r="A67" s="1" t="n">
        <v>5.75</v>
      </c>
      <c r="B67" s="1" t="n">
        <v>0.4328</v>
      </c>
      <c r="C67" s="1" t="n">
        <v>1.0563</v>
      </c>
      <c r="D67" s="1" t="n">
        <v>1.091</v>
      </c>
    </row>
    <row r="68" customFormat="false" ht="13.8" hidden="false" customHeight="false" outlineLevel="0" collapsed="false">
      <c r="A68" s="1" t="n">
        <v>6</v>
      </c>
      <c r="B68" s="1" t="n">
        <v>0.3764</v>
      </c>
      <c r="C68" s="1" t="n">
        <v>1.0559</v>
      </c>
      <c r="D68" s="1" t="n">
        <v>1.1104</v>
      </c>
    </row>
    <row r="69" customFormat="false" ht="13.8" hidden="false" customHeight="false" outlineLevel="0" collapsed="false">
      <c r="A69" s="1" t="n">
        <v>6.25</v>
      </c>
      <c r="B69" s="1" t="n">
        <v>0.3692</v>
      </c>
      <c r="C69" s="1" t="n">
        <v>1.0935</v>
      </c>
      <c r="D69" s="1" t="n">
        <v>1.1355</v>
      </c>
    </row>
    <row r="70" customFormat="false" ht="13.8" hidden="false" customHeight="false" outlineLevel="0" collapsed="false">
      <c r="A70" s="1" t="n">
        <v>6.5</v>
      </c>
      <c r="B70" s="1" t="n">
        <v>0.4198</v>
      </c>
      <c r="C70" s="1" t="n">
        <v>1.1032</v>
      </c>
      <c r="D70" s="1" t="n">
        <v>1.1544</v>
      </c>
    </row>
    <row r="71" customFormat="false" ht="13.8" hidden="false" customHeight="false" outlineLevel="0" collapsed="false">
      <c r="A71" s="1" t="n">
        <v>6.75</v>
      </c>
      <c r="B71" s="1" t="n">
        <v>0.4003</v>
      </c>
      <c r="C71" s="1" t="n">
        <v>1.1309</v>
      </c>
      <c r="D71" s="1" t="n">
        <v>1.1752</v>
      </c>
    </row>
    <row r="72" customFormat="false" ht="13.8" hidden="false" customHeight="false" outlineLevel="0" collapsed="false">
      <c r="A72" s="1" t="n">
        <v>7</v>
      </c>
      <c r="B72" s="1" t="n">
        <v>0.4377</v>
      </c>
      <c r="C72" s="1" t="n">
        <v>1.1559</v>
      </c>
      <c r="D72" s="1" t="n">
        <v>1.1995</v>
      </c>
    </row>
    <row r="73" customFormat="false" ht="13.8" hidden="false" customHeight="false" outlineLevel="0" collapsed="false">
      <c r="A73" s="1" t="n">
        <v>7.25</v>
      </c>
      <c r="B73" s="1" t="n">
        <v>0.434</v>
      </c>
      <c r="C73" s="1" t="n">
        <v>1.1698</v>
      </c>
      <c r="D73" s="1" t="n">
        <v>1.2161</v>
      </c>
    </row>
    <row r="74" customFormat="false" ht="13.8" hidden="false" customHeight="false" outlineLevel="0" collapsed="false">
      <c r="A74" s="1" t="n">
        <v>7.5</v>
      </c>
      <c r="B74" s="1" t="n">
        <v>0.4508</v>
      </c>
      <c r="C74" s="1" t="n">
        <v>1.2135</v>
      </c>
      <c r="D74" s="1" t="n">
        <v>1.2392</v>
      </c>
    </row>
    <row r="75" customFormat="false" ht="13.8" hidden="false" customHeight="false" outlineLevel="0" collapsed="false">
      <c r="A75" s="1" t="n">
        <v>7.75</v>
      </c>
      <c r="B75" s="1" t="n">
        <v>0.4703</v>
      </c>
      <c r="C75" s="1" t="n">
        <v>1.2104</v>
      </c>
      <c r="D75" s="1" t="n">
        <v>1.2561</v>
      </c>
    </row>
    <row r="76" customFormat="false" ht="13.8" hidden="false" customHeight="false" outlineLevel="0" collapsed="false">
      <c r="A76" s="1" t="n">
        <v>8</v>
      </c>
      <c r="B76" s="1" t="n">
        <v>0.4685</v>
      </c>
      <c r="C76" s="1" t="n">
        <v>1.2512</v>
      </c>
      <c r="D76" s="1" t="n">
        <v>1.2742</v>
      </c>
    </row>
    <row r="77" customFormat="false" ht="13.8" hidden="false" customHeight="false" outlineLevel="0" collapsed="false">
      <c r="A77" s="1" t="n">
        <v>8.25</v>
      </c>
      <c r="B77" s="1" t="n">
        <v>0.5086</v>
      </c>
      <c r="C77" s="1" t="n">
        <v>1.2522</v>
      </c>
      <c r="D77" s="1" t="n">
        <v>1.293</v>
      </c>
    </row>
    <row r="78" customFormat="false" ht="13.8" hidden="false" customHeight="false" outlineLevel="0" collapsed="false">
      <c r="A78" s="1" t="n">
        <v>8.5</v>
      </c>
      <c r="B78" s="1" t="n">
        <v>0.4926</v>
      </c>
      <c r="C78" s="1" t="n">
        <v>1.2862</v>
      </c>
      <c r="D78" s="1" t="n">
        <v>1.3056</v>
      </c>
    </row>
    <row r="79" customFormat="false" ht="13.8" hidden="false" customHeight="false" outlineLevel="0" collapsed="false">
      <c r="A79" s="1" t="n">
        <v>8.75</v>
      </c>
      <c r="B79" s="1" t="n">
        <v>0.5426</v>
      </c>
      <c r="C79" s="1" t="n">
        <v>1.2934</v>
      </c>
      <c r="D79" s="1" t="n">
        <v>1.3221</v>
      </c>
    </row>
    <row r="80" customFormat="false" ht="13.8" hidden="false" customHeight="false" outlineLevel="0" collapsed="false">
      <c r="A80" s="1" t="n">
        <v>9</v>
      </c>
      <c r="B80" s="1" t="n">
        <v>0.5179</v>
      </c>
      <c r="C80" s="1" t="n">
        <v>1.3221</v>
      </c>
      <c r="D80" s="1" t="n">
        <v>1.3311</v>
      </c>
    </row>
    <row r="81" customFormat="false" ht="13.8" hidden="false" customHeight="false" outlineLevel="0" collapsed="false">
      <c r="A81" s="1" t="n">
        <v>9.25</v>
      </c>
      <c r="B81" s="1" t="n">
        <v>0.5585</v>
      </c>
      <c r="C81" s="1" t="n">
        <v>1.331</v>
      </c>
      <c r="D81" s="1" t="n">
        <v>1.3475</v>
      </c>
    </row>
    <row r="82" customFormat="false" ht="13.8" hidden="false" customHeight="false" outlineLevel="0" collapsed="false">
      <c r="A82" s="1" t="n">
        <v>9.5</v>
      </c>
      <c r="C82" s="1" t="n">
        <v>1.3598</v>
      </c>
      <c r="D82" s="1" t="n">
        <v>1.3559</v>
      </c>
    </row>
    <row r="83" customFormat="false" ht="13.8" hidden="false" customHeight="false" outlineLevel="0" collapsed="false">
      <c r="A83" s="1" t="n">
        <v>9.75</v>
      </c>
      <c r="C83" s="1" t="n">
        <v>1.3629</v>
      </c>
      <c r="D83" s="1" t="n">
        <v>1.3702</v>
      </c>
    </row>
    <row r="84" customFormat="false" ht="13.8" hidden="false" customHeight="false" outlineLevel="0" collapsed="false">
      <c r="A84" s="1" t="n">
        <v>10</v>
      </c>
      <c r="C84" s="1" t="n">
        <v>1.3985</v>
      </c>
      <c r="D84" s="1" t="n">
        <v>1.3779</v>
      </c>
    </row>
    <row r="85" customFormat="false" ht="13.8" hidden="false" customHeight="false" outlineLevel="0" collapsed="false">
      <c r="A85" s="1" t="n">
        <v>10.25</v>
      </c>
      <c r="C85" s="1" t="n">
        <v>1.3875</v>
      </c>
      <c r="D85" s="1" t="n">
        <v>1.388</v>
      </c>
    </row>
    <row r="86" customFormat="false" ht="13.8" hidden="false" customHeight="false" outlineLevel="0" collapsed="false">
      <c r="A86" s="1" t="n">
        <v>10.5</v>
      </c>
      <c r="C86" s="1" t="n">
        <v>1.4265</v>
      </c>
      <c r="D86" s="1" t="n">
        <v>1.3959</v>
      </c>
    </row>
    <row r="87" customFormat="false" ht="13.8" hidden="false" customHeight="false" outlineLevel="0" collapsed="false">
      <c r="A87" s="1" t="n">
        <v>10.75</v>
      </c>
      <c r="C87" s="1" t="n">
        <v>1.4084</v>
      </c>
      <c r="D87" s="1" t="n">
        <v>1.4037</v>
      </c>
    </row>
    <row r="88" customFormat="false" ht="13.8" hidden="false" customHeight="false" outlineLevel="0" collapsed="false">
      <c r="A88" s="1" t="n">
        <v>11</v>
      </c>
      <c r="C88" s="1" t="n">
        <v>1.4356</v>
      </c>
    </row>
    <row r="89" customFormat="false" ht="13.8" hidden="false" customHeight="false" outlineLevel="0" collapsed="false">
      <c r="A89" s="1" t="n">
        <v>11.25</v>
      </c>
      <c r="C89" s="1" t="n">
        <v>1.4278</v>
      </c>
      <c r="D89" s="1" t="n">
        <v>1.4187</v>
      </c>
    </row>
    <row r="90" customFormat="false" ht="13.8" hidden="false" customHeight="false" outlineLevel="0" collapsed="false">
      <c r="A90" s="1" t="n">
        <v>11.5</v>
      </c>
      <c r="C90" s="1" t="n">
        <v>1.4415</v>
      </c>
      <c r="D90" s="1" t="n">
        <v>1.4259</v>
      </c>
    </row>
    <row r="91" customFormat="false" ht="13.8" hidden="false" customHeight="false" outlineLevel="0" collapsed="false">
      <c r="A91" s="1" t="n">
        <v>11.75</v>
      </c>
      <c r="C91" s="1" t="n">
        <v>1.4464</v>
      </c>
      <c r="D91" s="1" t="n">
        <v>1.4319</v>
      </c>
    </row>
    <row r="92" customFormat="false" ht="13.8" hidden="false" customHeight="false" outlineLevel="0" collapsed="false">
      <c r="A92" s="1" t="n">
        <v>12</v>
      </c>
      <c r="C92" s="1" t="n">
        <v>1.4462</v>
      </c>
      <c r="D92" s="1" t="n">
        <v>1.4381</v>
      </c>
    </row>
    <row r="93" customFormat="false" ht="13.8" hidden="false" customHeight="false" outlineLevel="0" collapsed="false">
      <c r="A93" s="1" t="n">
        <v>12.25</v>
      </c>
      <c r="C93" s="1" t="n">
        <v>1.4658</v>
      </c>
      <c r="D93" s="1" t="n">
        <v>1.4426</v>
      </c>
    </row>
    <row r="94" customFormat="false" ht="13.8" hidden="false" customHeight="false" outlineLevel="0" collapsed="false">
      <c r="A94" s="1" t="n">
        <v>12.5</v>
      </c>
      <c r="C94" s="1" t="n">
        <v>1.4506</v>
      </c>
      <c r="D94" s="1" t="n">
        <v>1.4478</v>
      </c>
    </row>
    <row r="95" customFormat="false" ht="13.8" hidden="false" customHeight="false" outlineLevel="0" collapsed="false">
      <c r="A95" s="1" t="n">
        <v>12.75</v>
      </c>
      <c r="C95" s="1" t="n">
        <v>1.4662</v>
      </c>
      <c r="D95" s="1" t="n">
        <v>1.451</v>
      </c>
    </row>
    <row r="96" customFormat="false" ht="13.8" hidden="false" customHeight="false" outlineLevel="0" collapsed="false">
      <c r="A96" s="1" t="n">
        <v>13</v>
      </c>
      <c r="C96" s="1" t="n">
        <v>1.4549</v>
      </c>
      <c r="D96" s="1" t="n">
        <v>1.4546</v>
      </c>
    </row>
    <row r="97" customFormat="false" ht="13.8" hidden="false" customHeight="false" outlineLevel="0" collapsed="false">
      <c r="A97" s="1" t="n">
        <v>13.25</v>
      </c>
      <c r="C97" s="1" t="n">
        <v>1.4612</v>
      </c>
      <c r="D97" s="1" t="n">
        <v>1.457</v>
      </c>
    </row>
    <row r="98" customFormat="false" ht="13.8" hidden="false" customHeight="false" outlineLevel="0" collapsed="false">
      <c r="A98" s="1" t="n">
        <v>13.5</v>
      </c>
      <c r="C98" s="1" t="n">
        <v>1.459</v>
      </c>
      <c r="D98" s="1" t="n">
        <v>1.4586</v>
      </c>
    </row>
    <row r="99" customFormat="false" ht="13.8" hidden="false" customHeight="false" outlineLevel="0" collapsed="false">
      <c r="A99" s="1" t="n">
        <v>13.75</v>
      </c>
      <c r="C99" s="1" t="n">
        <v>1.4563</v>
      </c>
      <c r="D99" s="1" t="n">
        <v>1.4603</v>
      </c>
    </row>
    <row r="100" customFormat="false" ht="13.8" hidden="false" customHeight="false" outlineLevel="0" collapsed="false">
      <c r="A100" s="1" t="n">
        <v>14</v>
      </c>
      <c r="C100" s="1" t="n">
        <v>1.464</v>
      </c>
      <c r="D100" s="1" t="n">
        <v>1.4598</v>
      </c>
    </row>
    <row r="101" customFormat="false" ht="13.8" hidden="false" customHeight="false" outlineLevel="0" collapsed="false">
      <c r="A101" s="1" t="n">
        <v>14.25</v>
      </c>
      <c r="C101" s="1" t="n">
        <v>1.4507</v>
      </c>
      <c r="D101" s="1" t="n">
        <v>1.4605</v>
      </c>
    </row>
    <row r="102" customFormat="false" ht="13.8" hidden="false" customHeight="false" outlineLevel="0" collapsed="false">
      <c r="A102" s="1" t="n">
        <v>14.5</v>
      </c>
      <c r="C102" s="1" t="n">
        <v>1.4617</v>
      </c>
      <c r="D102" s="1" t="n">
        <v>1.4581</v>
      </c>
    </row>
    <row r="103" customFormat="false" ht="13.8" hidden="false" customHeight="false" outlineLevel="0" collapsed="false">
      <c r="A103" s="1" t="n">
        <v>14.75</v>
      </c>
      <c r="C103" s="1" t="n">
        <v>1.4453</v>
      </c>
      <c r="D103" s="1" t="n">
        <v>1.4576</v>
      </c>
    </row>
    <row r="104" customFormat="false" ht="13.8" hidden="false" customHeight="false" outlineLevel="0" collapsed="false">
      <c r="A104" s="1" t="n">
        <v>15</v>
      </c>
      <c r="C104" s="1" t="n">
        <v>1.4497</v>
      </c>
      <c r="D104" s="1" t="n">
        <v>1.4541</v>
      </c>
    </row>
    <row r="105" customFormat="false" ht="13.8" hidden="false" customHeight="false" outlineLevel="0" collapsed="false">
      <c r="A105" s="1" t="n">
        <v>15.25</v>
      </c>
      <c r="C105" s="1" t="n">
        <v>1.4417</v>
      </c>
      <c r="D105" s="1" t="n">
        <v>1.4519</v>
      </c>
    </row>
    <row r="106" customFormat="false" ht="13.8" hidden="false" customHeight="false" outlineLevel="0" collapsed="false">
      <c r="A106" s="1" t="n">
        <v>15.5</v>
      </c>
      <c r="C106" s="1" t="n">
        <v>1.4392</v>
      </c>
      <c r="D106" s="1" t="n">
        <v>1.448</v>
      </c>
    </row>
    <row r="107" customFormat="false" ht="13.8" hidden="false" customHeight="false" outlineLevel="0" collapsed="false">
      <c r="A107" s="1" t="n">
        <v>15.75</v>
      </c>
      <c r="C107" s="1" t="n">
        <v>1.4414</v>
      </c>
      <c r="D107" s="1" t="n">
        <v>1.444</v>
      </c>
    </row>
    <row r="108" customFormat="false" ht="13.8" hidden="false" customHeight="false" outlineLevel="0" collapsed="false">
      <c r="A108" s="1" t="n">
        <v>16</v>
      </c>
      <c r="C108" s="1" t="n">
        <v>1.4304</v>
      </c>
      <c r="D108" s="1" t="n">
        <v>1.4398</v>
      </c>
    </row>
    <row r="109" customFormat="false" ht="13.8" hidden="false" customHeight="false" outlineLevel="0" collapsed="false">
      <c r="A109" s="1" t="n">
        <v>16.25</v>
      </c>
      <c r="C109" s="1" t="n">
        <v>1.4444</v>
      </c>
      <c r="D109" s="1" t="n">
        <v>1.4346</v>
      </c>
    </row>
    <row r="110" customFormat="false" ht="13.8" hidden="false" customHeight="false" outlineLevel="0" collapsed="false">
      <c r="A110" s="1" t="n">
        <v>16.5</v>
      </c>
      <c r="C110" s="1" t="n">
        <v>1.4242</v>
      </c>
      <c r="D110" s="1" t="n">
        <v>1.4301</v>
      </c>
    </row>
    <row r="111" customFormat="false" ht="13.8" hidden="false" customHeight="false" outlineLevel="0" collapsed="false">
      <c r="A111" s="1" t="n">
        <v>16.75</v>
      </c>
      <c r="C111" s="1" t="n">
        <v>1.4403</v>
      </c>
      <c r="D111" s="1" t="n">
        <v>1.425</v>
      </c>
    </row>
    <row r="112" customFormat="false" ht="13.8" hidden="false" customHeight="false" outlineLevel="0" collapsed="false">
      <c r="A112" s="1" t="n">
        <v>17</v>
      </c>
      <c r="C112" s="1" t="n">
        <v>1.4202</v>
      </c>
      <c r="D112" s="1" t="n">
        <v>1.4213</v>
      </c>
    </row>
    <row r="113" customFormat="false" ht="13.8" hidden="false" customHeight="false" outlineLevel="0" collapsed="false">
      <c r="A113" s="1" t="n">
        <v>17.25</v>
      </c>
      <c r="C113" s="1" t="n">
        <v>1.4216</v>
      </c>
      <c r="D113" s="1" t="n">
        <v>1.4172</v>
      </c>
    </row>
    <row r="114" customFormat="false" ht="13.8" hidden="false" customHeight="false" outlineLevel="0" collapsed="false">
      <c r="A114" s="1" t="n">
        <v>17.5</v>
      </c>
      <c r="C114" s="1" t="n">
        <v>1.4243</v>
      </c>
      <c r="D114" s="1" t="n">
        <v>1.4149</v>
      </c>
    </row>
    <row r="115" customFormat="false" ht="13.8" hidden="false" customHeight="false" outlineLevel="0" collapsed="false">
      <c r="A115" s="1" t="n">
        <v>17.75</v>
      </c>
      <c r="C115" s="1" t="n">
        <v>1.4051</v>
      </c>
      <c r="D115" s="1" t="n">
        <v>1.4124</v>
      </c>
    </row>
    <row r="116" customFormat="false" ht="13.8" hidden="false" customHeight="false" outlineLevel="0" collapsed="false">
      <c r="A116" s="1" t="n">
        <v>18</v>
      </c>
      <c r="C116" s="1" t="n">
        <v>1.4467</v>
      </c>
    </row>
    <row r="117" customFormat="false" ht="13.8" hidden="false" customHeight="false" outlineLevel="0" collapsed="false">
      <c r="A117" s="1" t="n">
        <v>18.25</v>
      </c>
      <c r="C117" s="1" t="n">
        <v>1.4135</v>
      </c>
    </row>
    <row r="118" customFormat="false" ht="13.8" hidden="false" customHeight="false" outlineLevel="0" collapsed="false">
      <c r="A118" s="1" t="n">
        <v>18.5</v>
      </c>
      <c r="C118" s="1" t="n">
        <v>1.3857</v>
      </c>
    </row>
    <row r="119" customFormat="false" ht="13.8" hidden="false" customHeight="false" outlineLevel="0" collapsed="false">
      <c r="A119" s="1" t="n">
        <v>18.75</v>
      </c>
    </row>
    <row r="120" customFormat="false" ht="13.8" hidden="false" customHeight="false" outlineLevel="0" collapsed="false">
      <c r="A120" s="1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5" activeCellId="0" sqref="E5"/>
    </sheetView>
  </sheetViews>
  <sheetFormatPr defaultColWidth="6.12890625" defaultRowHeight="13.8" zeroHeight="false" outlineLevelRow="0" outlineLevelCol="0"/>
  <cols>
    <col collapsed="false" customWidth="false" hidden="false" outlineLevel="0" max="1009" min="1" style="1" width="6.13"/>
    <col collapsed="false" customWidth="true" hidden="false" outlineLevel="0" max="1024" min="1010" style="2" width="11.64"/>
  </cols>
  <sheetData>
    <row r="1" customFormat="false" ht="13.8" hidden="false" customHeight="false" outlineLevel="0" collapsed="false">
      <c r="A1" s="1" t="s">
        <v>0</v>
      </c>
      <c r="B1" s="1" t="s">
        <v>1</v>
      </c>
      <c r="C1" s="1" t="s">
        <v>1</v>
      </c>
      <c r="D1" s="1" t="s">
        <v>3</v>
      </c>
    </row>
    <row r="2" customFormat="false" ht="13.8" hidden="false" customHeight="false" outlineLevel="0" collapsed="false">
      <c r="B2" s="1" t="s">
        <v>8</v>
      </c>
      <c r="C2" s="1" t="s">
        <v>9</v>
      </c>
      <c r="D2" s="1" t="s">
        <v>10</v>
      </c>
    </row>
    <row r="3" customFormat="false" ht="13.8" hidden="false" customHeight="false" outlineLevel="0" collapsed="false">
      <c r="A3" s="1" t="s">
        <v>11</v>
      </c>
      <c r="B3" s="1" t="s">
        <v>8</v>
      </c>
      <c r="C3" s="1" t="s">
        <v>9</v>
      </c>
      <c r="D3" s="1" t="s">
        <v>10</v>
      </c>
    </row>
    <row r="4" customFormat="false" ht="13.8" hidden="false" customHeight="false" outlineLevel="0" collapsed="false">
      <c r="A4" s="1" t="n">
        <v>-10</v>
      </c>
      <c r="B4" s="1" t="n">
        <v>0.12849</v>
      </c>
      <c r="C4" s="1" t="n">
        <v>0.0728</v>
      </c>
      <c r="D4" s="1" t="n">
        <v>0.02937</v>
      </c>
    </row>
    <row r="5" customFormat="false" ht="13.8" hidden="false" customHeight="false" outlineLevel="0" collapsed="false">
      <c r="A5" s="1" t="n">
        <v>-9.75</v>
      </c>
      <c r="B5" s="1" t="n">
        <v>0.12912</v>
      </c>
      <c r="C5" s="1" t="n">
        <v>0.06733</v>
      </c>
      <c r="D5" s="1" t="n">
        <v>0.02842</v>
      </c>
    </row>
    <row r="6" customFormat="false" ht="13.8" hidden="false" customHeight="false" outlineLevel="0" collapsed="false">
      <c r="A6" s="1" t="n">
        <v>-9.5</v>
      </c>
      <c r="B6" s="1" t="n">
        <v>0.12335</v>
      </c>
      <c r="C6" s="1" t="n">
        <v>0.06061</v>
      </c>
      <c r="D6" s="1" t="n">
        <v>0.02783</v>
      </c>
    </row>
    <row r="7" customFormat="false" ht="13.8" hidden="false" customHeight="false" outlineLevel="0" collapsed="false">
      <c r="A7" s="1" t="n">
        <v>-9.25</v>
      </c>
      <c r="B7" s="1" t="n">
        <v>0.12299</v>
      </c>
      <c r="C7" s="1" t="n">
        <v>0.05287</v>
      </c>
      <c r="D7" s="1" t="n">
        <v>0.02684</v>
      </c>
    </row>
    <row r="8" customFormat="false" ht="13.8" hidden="false" customHeight="false" outlineLevel="0" collapsed="false">
      <c r="A8" s="1" t="n">
        <v>-9</v>
      </c>
      <c r="B8" s="1" t="n">
        <v>0.12356</v>
      </c>
      <c r="C8" s="1" t="n">
        <v>0.04826</v>
      </c>
      <c r="D8" s="1" t="n">
        <v>0.02614</v>
      </c>
    </row>
    <row r="9" customFormat="false" ht="13.8" hidden="false" customHeight="false" outlineLevel="0" collapsed="false">
      <c r="A9" s="1" t="n">
        <v>-8.75</v>
      </c>
      <c r="B9" s="1" t="n">
        <v>0.11827</v>
      </c>
      <c r="C9" s="1" t="n">
        <v>0.04809</v>
      </c>
      <c r="D9" s="1" t="n">
        <v>0.02565</v>
      </c>
    </row>
    <row r="10" customFormat="false" ht="13.8" hidden="false" customHeight="false" outlineLevel="0" collapsed="false">
      <c r="A10" s="1" t="n">
        <v>-8.5</v>
      </c>
      <c r="B10" s="1" t="n">
        <v>0.1186</v>
      </c>
      <c r="C10" s="1" t="n">
        <v>0.04415</v>
      </c>
      <c r="D10" s="1" t="n">
        <v>0.02479</v>
      </c>
    </row>
    <row r="11" customFormat="false" ht="13.8" hidden="false" customHeight="false" outlineLevel="0" collapsed="false">
      <c r="A11" s="1" t="n">
        <v>-8.25</v>
      </c>
      <c r="B11" s="1" t="n">
        <v>0.11589</v>
      </c>
      <c r="C11" s="1" t="n">
        <v>0.04242</v>
      </c>
      <c r="D11" s="1" t="n">
        <v>0.02419</v>
      </c>
    </row>
    <row r="12" customFormat="false" ht="13.8" hidden="false" customHeight="false" outlineLevel="0" collapsed="false">
      <c r="A12" s="1" t="n">
        <v>-8</v>
      </c>
      <c r="B12" s="1" t="n">
        <v>0.11363</v>
      </c>
      <c r="C12" s="1" t="n">
        <v>0.04153</v>
      </c>
      <c r="D12" s="1" t="n">
        <v>0.02333</v>
      </c>
    </row>
    <row r="13" customFormat="false" ht="13.8" hidden="false" customHeight="false" outlineLevel="0" collapsed="false">
      <c r="A13" s="1" t="n">
        <v>-7.75</v>
      </c>
      <c r="B13" s="1" t="n">
        <v>0.1154</v>
      </c>
      <c r="C13" s="1" t="n">
        <v>0.0393</v>
      </c>
      <c r="D13" s="1" t="n">
        <v>0.02299</v>
      </c>
    </row>
    <row r="14" customFormat="false" ht="13.8" hidden="false" customHeight="false" outlineLevel="0" collapsed="false">
      <c r="A14" s="1" t="n">
        <v>-7.5</v>
      </c>
      <c r="B14" s="1" t="n">
        <v>0.1103</v>
      </c>
      <c r="C14" s="1" t="n">
        <v>0.03901</v>
      </c>
      <c r="D14" s="1" t="n">
        <v>0.02246</v>
      </c>
    </row>
    <row r="15" customFormat="false" ht="13.8" hidden="false" customHeight="false" outlineLevel="0" collapsed="false">
      <c r="A15" s="1" t="n">
        <v>-7.25</v>
      </c>
      <c r="B15" s="1" t="n">
        <v>0.11047</v>
      </c>
      <c r="C15" s="1" t="n">
        <v>0.03747</v>
      </c>
      <c r="D15" s="1" t="n">
        <v>0.02168</v>
      </c>
    </row>
    <row r="16" customFormat="false" ht="13.8" hidden="false" customHeight="false" outlineLevel="0" collapsed="false">
      <c r="A16" s="1" t="n">
        <v>-7</v>
      </c>
      <c r="B16" s="1" t="n">
        <v>0.08452</v>
      </c>
      <c r="C16" s="1" t="n">
        <v>0.03698</v>
      </c>
      <c r="D16" s="1" t="n">
        <v>0.02115</v>
      </c>
    </row>
    <row r="17" customFormat="false" ht="13.8" hidden="false" customHeight="false" outlineLevel="0" collapsed="false">
      <c r="A17" s="1" t="n">
        <v>-6.75</v>
      </c>
      <c r="B17" s="1" t="n">
        <v>0.08025</v>
      </c>
      <c r="C17" s="1" t="n">
        <v>0.03611</v>
      </c>
      <c r="D17" s="1" t="n">
        <v>0.02069</v>
      </c>
    </row>
    <row r="18" customFormat="false" ht="13.8" hidden="false" customHeight="false" outlineLevel="0" collapsed="false">
      <c r="A18" s="1" t="n">
        <v>-6.5</v>
      </c>
      <c r="B18" s="1" t="n">
        <v>0.07499</v>
      </c>
      <c r="C18" s="1" t="n">
        <v>0.0352</v>
      </c>
      <c r="D18" s="1" t="n">
        <v>0.0202</v>
      </c>
    </row>
    <row r="19" customFormat="false" ht="13.8" hidden="false" customHeight="false" outlineLevel="0" collapsed="false">
      <c r="A19" s="1" t="n">
        <v>-6.25</v>
      </c>
      <c r="B19" s="1" t="n">
        <v>0.06908</v>
      </c>
      <c r="C19" s="1" t="n">
        <v>0.03468</v>
      </c>
      <c r="D19" s="1" t="n">
        <v>0.0195</v>
      </c>
    </row>
    <row r="20" customFormat="false" ht="13.8" hidden="false" customHeight="false" outlineLevel="0" collapsed="false">
      <c r="A20" s="1" t="n">
        <v>-6</v>
      </c>
      <c r="B20" s="1" t="n">
        <v>0.06322</v>
      </c>
      <c r="C20" s="1" t="n">
        <v>0.03362</v>
      </c>
      <c r="D20" s="1" t="n">
        <v>0.01911</v>
      </c>
    </row>
    <row r="21" customFormat="false" ht="13.8" hidden="false" customHeight="false" outlineLevel="0" collapsed="false">
      <c r="A21" s="1" t="n">
        <v>-5.75</v>
      </c>
      <c r="B21" s="1" t="n">
        <v>0.05774</v>
      </c>
      <c r="C21" s="1" t="n">
        <v>0.0332</v>
      </c>
      <c r="D21" s="1" t="n">
        <v>0.01865</v>
      </c>
    </row>
    <row r="22" customFormat="false" ht="13.8" hidden="false" customHeight="false" outlineLevel="0" collapsed="false">
      <c r="A22" s="1" t="n">
        <v>-5.5</v>
      </c>
      <c r="B22" s="1" t="n">
        <v>0.05766</v>
      </c>
      <c r="C22" s="1" t="n">
        <v>0.03235</v>
      </c>
      <c r="D22" s="1" t="n">
        <v>0.0181</v>
      </c>
    </row>
    <row r="23" customFormat="false" ht="13.8" hidden="false" customHeight="false" outlineLevel="0" collapsed="false">
      <c r="A23" s="1" t="n">
        <v>-5.25</v>
      </c>
      <c r="B23" s="1" t="n">
        <v>0.05545</v>
      </c>
      <c r="C23" s="1" t="n">
        <v>0.03159</v>
      </c>
      <c r="D23" s="1" t="n">
        <v>0.01757</v>
      </c>
    </row>
    <row r="24" customFormat="false" ht="13.8" hidden="false" customHeight="false" outlineLevel="0" collapsed="false">
      <c r="A24" s="1" t="n">
        <v>-5</v>
      </c>
      <c r="B24" s="1" t="n">
        <v>0.05205</v>
      </c>
      <c r="C24" s="1" t="n">
        <v>0.03121</v>
      </c>
      <c r="D24" s="1" t="n">
        <v>0.01726</v>
      </c>
    </row>
    <row r="25" customFormat="false" ht="13.8" hidden="false" customHeight="false" outlineLevel="0" collapsed="false">
      <c r="A25" s="1" t="n">
        <v>-4.75</v>
      </c>
      <c r="B25" s="1" t="n">
        <v>0.05074</v>
      </c>
      <c r="C25" s="1" t="n">
        <v>0.03045</v>
      </c>
      <c r="D25" s="1" t="n">
        <v>0.01665</v>
      </c>
    </row>
    <row r="26" customFormat="false" ht="13.8" hidden="false" customHeight="false" outlineLevel="0" collapsed="false">
      <c r="A26" s="1" t="n">
        <v>-4.5</v>
      </c>
      <c r="B26" s="1" t="n">
        <v>0.04974</v>
      </c>
      <c r="C26" s="1" t="n">
        <v>0.03004</v>
      </c>
      <c r="D26" s="1" t="n">
        <v>0.0163</v>
      </c>
    </row>
    <row r="27" customFormat="false" ht="13.8" hidden="false" customHeight="false" outlineLevel="0" collapsed="false">
      <c r="A27" s="1" t="n">
        <v>-4.25</v>
      </c>
      <c r="B27" s="1" t="n">
        <v>0.04867</v>
      </c>
      <c r="C27" s="1" t="n">
        <v>0.02957</v>
      </c>
      <c r="D27" s="1" t="n">
        <v>0.01595</v>
      </c>
    </row>
    <row r="28" customFormat="false" ht="13.8" hidden="false" customHeight="false" outlineLevel="0" collapsed="false">
      <c r="A28" s="1" t="n">
        <v>-4</v>
      </c>
      <c r="B28" s="1" t="n">
        <v>0.04762</v>
      </c>
      <c r="C28" s="1" t="n">
        <v>0.02885</v>
      </c>
      <c r="D28" s="1" t="n">
        <v>0.01562</v>
      </c>
    </row>
    <row r="29" customFormat="false" ht="13.8" hidden="false" customHeight="false" outlineLevel="0" collapsed="false">
      <c r="A29" s="1" t="n">
        <v>-3.75</v>
      </c>
      <c r="B29" s="1" t="n">
        <v>0.04714</v>
      </c>
      <c r="C29" s="1" t="n">
        <v>0.02876</v>
      </c>
      <c r="D29" s="1" t="n">
        <v>0.01543</v>
      </c>
    </row>
    <row r="30" customFormat="false" ht="13.8" hidden="false" customHeight="false" outlineLevel="0" collapsed="false">
      <c r="A30" s="1" t="n">
        <v>-3.5</v>
      </c>
      <c r="B30" s="1" t="n">
        <v>0.0464</v>
      </c>
      <c r="C30" s="1" t="n">
        <v>0.02809</v>
      </c>
      <c r="D30" s="1" t="n">
        <v>0.01512</v>
      </c>
    </row>
    <row r="31" customFormat="false" ht="13.8" hidden="false" customHeight="false" outlineLevel="0" collapsed="false">
      <c r="A31" s="1" t="n">
        <v>-3.25</v>
      </c>
      <c r="B31" s="1" t="n">
        <v>0.04617</v>
      </c>
      <c r="C31" s="1" t="n">
        <v>0.02726</v>
      </c>
      <c r="D31" s="1" t="n">
        <v>0.01503</v>
      </c>
    </row>
    <row r="32" customFormat="false" ht="13.8" hidden="false" customHeight="false" outlineLevel="0" collapsed="false">
      <c r="A32" s="1" t="n">
        <v>-3</v>
      </c>
      <c r="B32" s="1" t="n">
        <v>0.04582</v>
      </c>
      <c r="C32" s="1" t="n">
        <v>0.02735</v>
      </c>
      <c r="D32" s="1" t="n">
        <v>0.01474</v>
      </c>
    </row>
    <row r="33" customFormat="false" ht="13.8" hidden="false" customHeight="false" outlineLevel="0" collapsed="false">
      <c r="A33" s="1" t="n">
        <v>-2.75</v>
      </c>
      <c r="B33" s="1" t="n">
        <v>0.04566</v>
      </c>
      <c r="C33" s="1" t="n">
        <v>0.02654</v>
      </c>
      <c r="D33" s="1" t="n">
        <v>0.01455</v>
      </c>
    </row>
    <row r="34" customFormat="false" ht="13.8" hidden="false" customHeight="false" outlineLevel="0" collapsed="false">
      <c r="A34" s="1" t="n">
        <v>-2.5</v>
      </c>
      <c r="B34" s="1" t="n">
        <v>0.04554</v>
      </c>
      <c r="C34" s="1" t="n">
        <v>0.02566</v>
      </c>
      <c r="D34" s="1" t="n">
        <v>0.01432</v>
      </c>
    </row>
    <row r="35" customFormat="false" ht="13.8" hidden="false" customHeight="false" outlineLevel="0" collapsed="false">
      <c r="A35" s="1" t="n">
        <v>-2.25</v>
      </c>
      <c r="B35" s="1" t="n">
        <v>0.04555</v>
      </c>
      <c r="C35" s="1" t="n">
        <v>0.02582</v>
      </c>
      <c r="D35" s="1" t="n">
        <v>0.01418</v>
      </c>
    </row>
    <row r="36" customFormat="false" ht="13.8" hidden="false" customHeight="false" outlineLevel="0" collapsed="false">
      <c r="A36" s="1" t="n">
        <v>-2</v>
      </c>
      <c r="B36" s="1" t="n">
        <v>0.04567</v>
      </c>
      <c r="C36" s="1" t="n">
        <v>0.02502</v>
      </c>
      <c r="D36" s="1" t="n">
        <v>0.01396</v>
      </c>
    </row>
    <row r="37" customFormat="false" ht="13.8" hidden="false" customHeight="false" outlineLevel="0" collapsed="false">
      <c r="A37" s="1" t="n">
        <v>-1.75</v>
      </c>
      <c r="B37" s="1" t="n">
        <v>0.04582</v>
      </c>
      <c r="C37" s="1" t="n">
        <v>0.02414</v>
      </c>
      <c r="D37" s="1" t="n">
        <v>0.01379</v>
      </c>
    </row>
    <row r="38" customFormat="false" ht="13.8" hidden="false" customHeight="false" outlineLevel="0" collapsed="false">
      <c r="A38" s="1" t="n">
        <v>-1.5</v>
      </c>
      <c r="B38" s="1" t="n">
        <v>0.04611</v>
      </c>
      <c r="C38" s="1" t="n">
        <v>0.02441</v>
      </c>
      <c r="D38" s="1" t="n">
        <v>0.01358</v>
      </c>
    </row>
    <row r="39" customFormat="false" ht="13.8" hidden="false" customHeight="false" outlineLevel="0" collapsed="false">
      <c r="A39" s="1" t="n">
        <v>-1.25</v>
      </c>
      <c r="B39" s="1" t="n">
        <v>0.0464</v>
      </c>
      <c r="C39" s="1" t="n">
        <v>0.0236</v>
      </c>
      <c r="D39" s="1" t="n">
        <v>0.01344</v>
      </c>
    </row>
    <row r="40" customFormat="false" ht="13.8" hidden="false" customHeight="false" outlineLevel="0" collapsed="false">
      <c r="A40" s="1" t="n">
        <v>-1</v>
      </c>
      <c r="B40" s="1" t="n">
        <v>0.04671</v>
      </c>
      <c r="C40" s="1" t="n">
        <v>0.02361</v>
      </c>
      <c r="D40" s="1" t="n">
        <v>0.01325</v>
      </c>
    </row>
    <row r="41" customFormat="false" ht="13.8" hidden="false" customHeight="false" outlineLevel="0" collapsed="false">
      <c r="A41" s="1" t="n">
        <v>-0.75</v>
      </c>
      <c r="B41" s="1" t="n">
        <v>0.04708</v>
      </c>
      <c r="C41" s="1" t="n">
        <v>0.0231</v>
      </c>
      <c r="D41" s="1" t="n">
        <v>0.01309</v>
      </c>
    </row>
    <row r="42" customFormat="false" ht="13.8" hidden="false" customHeight="false" outlineLevel="0" collapsed="false">
      <c r="A42" s="1" t="n">
        <v>-0.5</v>
      </c>
      <c r="B42" s="1" t="n">
        <v>0.04733</v>
      </c>
      <c r="C42" s="1" t="n">
        <v>0.02231</v>
      </c>
      <c r="D42" s="1" t="n">
        <v>0.01293</v>
      </c>
    </row>
    <row r="43" customFormat="false" ht="13.8" hidden="false" customHeight="false" outlineLevel="0" collapsed="false">
      <c r="A43" s="1" t="n">
        <v>-0.25</v>
      </c>
      <c r="B43" s="1" t="n">
        <v>0.04763</v>
      </c>
      <c r="C43" s="1" t="n">
        <v>0.02266</v>
      </c>
      <c r="D43" s="1" t="n">
        <v>0.01283</v>
      </c>
    </row>
    <row r="44" customFormat="false" ht="13.8" hidden="false" customHeight="false" outlineLevel="0" collapsed="false">
      <c r="A44" s="1" t="n">
        <v>0</v>
      </c>
      <c r="B44" s="1" t="n">
        <v>0.04775</v>
      </c>
      <c r="C44" s="1" t="n">
        <v>0.02229</v>
      </c>
      <c r="D44" s="1" t="n">
        <v>0.01275</v>
      </c>
    </row>
    <row r="45" customFormat="false" ht="13.8" hidden="false" customHeight="false" outlineLevel="0" collapsed="false">
      <c r="A45" s="1" t="n">
        <v>0.25</v>
      </c>
      <c r="B45" s="1" t="n">
        <v>0.04843</v>
      </c>
      <c r="C45" s="1" t="n">
        <v>0.02184</v>
      </c>
      <c r="D45" s="1" t="n">
        <v>0.01273</v>
      </c>
    </row>
    <row r="46" customFormat="false" ht="13.8" hidden="false" customHeight="false" outlineLevel="0" collapsed="false">
      <c r="A46" s="1" t="n">
        <v>0.5</v>
      </c>
      <c r="B46" s="1" t="n">
        <v>0.04921</v>
      </c>
      <c r="C46" s="1" t="n">
        <v>0.02233</v>
      </c>
      <c r="D46" s="1" t="n">
        <v>0.01275</v>
      </c>
    </row>
    <row r="47" customFormat="false" ht="13.8" hidden="false" customHeight="false" outlineLevel="0" collapsed="false">
      <c r="A47" s="1" t="n">
        <v>0.75</v>
      </c>
      <c r="B47" s="1" t="n">
        <v>0.05022</v>
      </c>
      <c r="C47" s="1" t="n">
        <v>0.02187</v>
      </c>
      <c r="D47" s="1" t="n">
        <v>0.01285</v>
      </c>
    </row>
    <row r="48" customFormat="false" ht="13.8" hidden="false" customHeight="false" outlineLevel="0" collapsed="false">
      <c r="A48" s="1" t="n">
        <v>1</v>
      </c>
      <c r="B48" s="1" t="n">
        <v>0.05141</v>
      </c>
      <c r="C48" s="1" t="n">
        <v>0.02173</v>
      </c>
      <c r="D48" s="1" t="n">
        <v>0.01301</v>
      </c>
    </row>
    <row r="49" customFormat="false" ht="13.8" hidden="false" customHeight="false" outlineLevel="0" collapsed="false">
      <c r="A49" s="1" t="n">
        <v>1.25</v>
      </c>
      <c r="B49" s="1" t="n">
        <v>0.05235</v>
      </c>
      <c r="C49" s="1" t="n">
        <v>0.02176</v>
      </c>
      <c r="D49" s="1" t="n">
        <v>0.01318</v>
      </c>
    </row>
    <row r="50" customFormat="false" ht="13.8" hidden="false" customHeight="false" outlineLevel="0" collapsed="false">
      <c r="A50" s="1" t="n">
        <v>1.5</v>
      </c>
      <c r="B50" s="1" t="n">
        <v>0.05382</v>
      </c>
      <c r="C50" s="1" t="n">
        <v>0.02159</v>
      </c>
      <c r="D50" s="1" t="n">
        <v>0.01339</v>
      </c>
    </row>
    <row r="51" customFormat="false" ht="13.8" hidden="false" customHeight="false" outlineLevel="0" collapsed="false">
      <c r="A51" s="1" t="n">
        <v>1.75</v>
      </c>
      <c r="B51" s="1" t="n">
        <v>0.05499</v>
      </c>
      <c r="C51" s="1" t="n">
        <v>0.02213</v>
      </c>
      <c r="D51" s="1" t="n">
        <v>0.01357</v>
      </c>
    </row>
    <row r="52" customFormat="false" ht="13.8" hidden="false" customHeight="false" outlineLevel="0" collapsed="false">
      <c r="A52" s="1" t="n">
        <v>2</v>
      </c>
      <c r="B52" s="1" t="n">
        <v>0.05638</v>
      </c>
      <c r="C52" s="1" t="n">
        <v>0.02191</v>
      </c>
      <c r="D52" s="1" t="n">
        <v>0.01376</v>
      </c>
    </row>
    <row r="53" customFormat="false" ht="13.8" hidden="false" customHeight="false" outlineLevel="0" collapsed="false">
      <c r="A53" s="1" t="n">
        <v>2.25</v>
      </c>
      <c r="B53" s="1" t="n">
        <v>0.05786</v>
      </c>
      <c r="C53" s="1" t="n">
        <v>0.02255</v>
      </c>
      <c r="D53" s="1" t="n">
        <v>0.01389</v>
      </c>
    </row>
    <row r="54" customFormat="false" ht="13.8" hidden="false" customHeight="false" outlineLevel="0" collapsed="false">
      <c r="A54" s="1" t="n">
        <v>2.5</v>
      </c>
      <c r="B54" s="1" t="n">
        <v>0.0589</v>
      </c>
      <c r="C54" s="1" t="n">
        <v>0.02253</v>
      </c>
      <c r="D54" s="1" t="n">
        <v>0.01403</v>
      </c>
    </row>
    <row r="55" customFormat="false" ht="13.8" hidden="false" customHeight="false" outlineLevel="0" collapsed="false">
      <c r="A55" s="1" t="n">
        <v>2.75</v>
      </c>
      <c r="B55" s="1" t="n">
        <v>0.06087</v>
      </c>
      <c r="C55" s="1" t="n">
        <v>0.02281</v>
      </c>
      <c r="D55" s="1" t="n">
        <v>0.01415</v>
      </c>
    </row>
    <row r="56" customFormat="false" ht="13.8" hidden="false" customHeight="false" outlineLevel="0" collapsed="false">
      <c r="A56" s="1" t="n">
        <v>3</v>
      </c>
      <c r="B56" s="1" t="n">
        <v>0.06234</v>
      </c>
      <c r="C56" s="1" t="n">
        <v>0.02322</v>
      </c>
      <c r="D56" s="1" t="n">
        <v>0.01431</v>
      </c>
    </row>
    <row r="57" customFormat="false" ht="13.8" hidden="false" customHeight="false" outlineLevel="0" collapsed="false">
      <c r="A57" s="1" t="n">
        <v>3.25</v>
      </c>
      <c r="B57" s="1" t="n">
        <v>0.06386</v>
      </c>
      <c r="C57" s="1" t="n">
        <v>0.02305</v>
      </c>
      <c r="D57" s="1" t="n">
        <v>0.01449</v>
      </c>
    </row>
    <row r="58" customFormat="false" ht="13.8" hidden="false" customHeight="false" outlineLevel="0" collapsed="false">
      <c r="A58" s="1" t="n">
        <v>3.5</v>
      </c>
      <c r="B58" s="1" t="n">
        <v>0.06589</v>
      </c>
      <c r="C58" s="1" t="n">
        <v>0.02387</v>
      </c>
      <c r="D58" s="1" t="n">
        <v>0.01465</v>
      </c>
    </row>
    <row r="59" customFormat="false" ht="13.8" hidden="false" customHeight="false" outlineLevel="0" collapsed="false">
      <c r="A59" s="1" t="n">
        <v>3.75</v>
      </c>
      <c r="B59" s="1" t="n">
        <v>0.06733</v>
      </c>
      <c r="C59" s="1" t="n">
        <v>0.02388</v>
      </c>
      <c r="D59" s="1" t="n">
        <v>0.01488</v>
      </c>
    </row>
    <row r="60" customFormat="false" ht="13.8" hidden="false" customHeight="false" outlineLevel="0" collapsed="false">
      <c r="A60" s="1" t="n">
        <v>4</v>
      </c>
      <c r="B60" s="1" t="n">
        <v>0.06928</v>
      </c>
      <c r="C60" s="1" t="n">
        <v>0.02427</v>
      </c>
      <c r="D60" s="1" t="n">
        <v>0.01506</v>
      </c>
    </row>
    <row r="61" customFormat="false" ht="13.8" hidden="false" customHeight="false" outlineLevel="0" collapsed="false">
      <c r="A61" s="1" t="n">
        <v>4.25</v>
      </c>
      <c r="B61" s="1" t="n">
        <v>0.07154</v>
      </c>
      <c r="C61" s="1" t="n">
        <v>0.02474</v>
      </c>
      <c r="D61" s="1" t="n">
        <v>0.01525</v>
      </c>
    </row>
    <row r="62" customFormat="false" ht="13.8" hidden="false" customHeight="false" outlineLevel="0" collapsed="false">
      <c r="A62" s="1" t="n">
        <v>4.5</v>
      </c>
      <c r="B62" s="1" t="n">
        <v>0.07359</v>
      </c>
      <c r="C62" s="1" t="n">
        <v>0.02459</v>
      </c>
      <c r="D62" s="1" t="n">
        <v>0.01549</v>
      </c>
    </row>
    <row r="63" customFormat="false" ht="13.8" hidden="false" customHeight="false" outlineLevel="0" collapsed="false">
      <c r="A63" s="1" t="n">
        <v>4.75</v>
      </c>
      <c r="B63" s="1" t="n">
        <v>0.07523</v>
      </c>
      <c r="C63" s="1" t="n">
        <v>0.0255</v>
      </c>
      <c r="D63" s="1" t="n">
        <v>0.01568</v>
      </c>
    </row>
    <row r="64" customFormat="false" ht="13.8" hidden="false" customHeight="false" outlineLevel="0" collapsed="false">
      <c r="A64" s="1" t="n">
        <v>5</v>
      </c>
      <c r="B64" s="1" t="n">
        <v>0.07783</v>
      </c>
      <c r="C64" s="1" t="n">
        <v>0.02551</v>
      </c>
    </row>
    <row r="65" customFormat="false" ht="13.8" hidden="false" customHeight="false" outlineLevel="0" collapsed="false">
      <c r="A65" s="1" t="n">
        <v>5.25</v>
      </c>
      <c r="B65" s="1" t="n">
        <v>0.08055</v>
      </c>
      <c r="C65" s="1" t="n">
        <v>0.02598</v>
      </c>
      <c r="D65" s="1" t="n">
        <v>0.01614</v>
      </c>
    </row>
    <row r="66" customFormat="false" ht="13.8" hidden="false" customHeight="false" outlineLevel="0" collapsed="false">
      <c r="A66" s="1" t="n">
        <v>5.5</v>
      </c>
      <c r="B66" s="1" t="n">
        <v>0.08356</v>
      </c>
      <c r="C66" s="1" t="n">
        <v>0.02639</v>
      </c>
      <c r="D66" s="1" t="n">
        <v>0.01635</v>
      </c>
    </row>
    <row r="67" customFormat="false" ht="13.8" hidden="false" customHeight="false" outlineLevel="0" collapsed="false">
      <c r="A67" s="1" t="n">
        <v>5.75</v>
      </c>
      <c r="B67" s="1" t="n">
        <v>0.08688</v>
      </c>
      <c r="C67" s="1" t="n">
        <v>0.02613</v>
      </c>
      <c r="D67" s="1" t="n">
        <v>0.01663</v>
      </c>
    </row>
    <row r="68" customFormat="false" ht="13.8" hidden="false" customHeight="false" outlineLevel="0" collapsed="false">
      <c r="A68" s="1" t="n">
        <v>6</v>
      </c>
      <c r="B68" s="1" t="n">
        <v>0.0929</v>
      </c>
      <c r="C68" s="1" t="n">
        <v>0.02714</v>
      </c>
      <c r="D68" s="1" t="n">
        <v>0.01686</v>
      </c>
    </row>
    <row r="69" customFormat="false" ht="13.8" hidden="false" customHeight="false" outlineLevel="0" collapsed="false">
      <c r="A69" s="1" t="n">
        <v>6.25</v>
      </c>
      <c r="B69" s="1" t="n">
        <v>0.09389</v>
      </c>
      <c r="C69" s="1" t="n">
        <v>0.02698</v>
      </c>
      <c r="D69" s="1" t="n">
        <v>0.01711</v>
      </c>
    </row>
    <row r="70" customFormat="false" ht="13.8" hidden="false" customHeight="false" outlineLevel="0" collapsed="false">
      <c r="A70" s="1" t="n">
        <v>6.5</v>
      </c>
      <c r="B70" s="1" t="n">
        <v>0.09845</v>
      </c>
      <c r="C70" s="1" t="n">
        <v>0.02779</v>
      </c>
      <c r="D70" s="1" t="n">
        <v>0.0174</v>
      </c>
    </row>
    <row r="71" customFormat="false" ht="13.8" hidden="false" customHeight="false" outlineLevel="0" collapsed="false">
      <c r="A71" s="1" t="n">
        <v>6.75</v>
      </c>
      <c r="B71" s="1" t="n">
        <v>0.09836</v>
      </c>
      <c r="C71" s="1" t="n">
        <v>0.02792</v>
      </c>
      <c r="D71" s="1" t="n">
        <v>0.01764</v>
      </c>
    </row>
    <row r="72" customFormat="false" ht="13.8" hidden="false" customHeight="false" outlineLevel="0" collapsed="false">
      <c r="A72" s="1" t="n">
        <v>7</v>
      </c>
      <c r="B72" s="1" t="n">
        <v>0.10242</v>
      </c>
      <c r="C72" s="1" t="n">
        <v>0.02829</v>
      </c>
      <c r="D72" s="1" t="n">
        <v>0.01795</v>
      </c>
    </row>
    <row r="73" customFormat="false" ht="13.8" hidden="false" customHeight="false" outlineLevel="0" collapsed="false">
      <c r="A73" s="1" t="n">
        <v>7.25</v>
      </c>
      <c r="B73" s="1" t="n">
        <v>0.10317</v>
      </c>
      <c r="C73" s="1" t="n">
        <v>0.02886</v>
      </c>
      <c r="D73" s="1" t="n">
        <v>0.01821</v>
      </c>
    </row>
    <row r="74" customFormat="false" ht="13.8" hidden="false" customHeight="false" outlineLevel="0" collapsed="false">
      <c r="A74" s="1" t="n">
        <v>7.5</v>
      </c>
      <c r="B74" s="1" t="n">
        <v>0.10622</v>
      </c>
      <c r="C74" s="1" t="n">
        <v>0.02865</v>
      </c>
      <c r="D74" s="1" t="n">
        <v>0.01849</v>
      </c>
    </row>
    <row r="75" customFormat="false" ht="13.8" hidden="false" customHeight="false" outlineLevel="0" collapsed="false">
      <c r="A75" s="1" t="n">
        <v>7.75</v>
      </c>
      <c r="B75" s="1" t="n">
        <v>0.10843</v>
      </c>
      <c r="C75" s="1" t="n">
        <v>0.02974</v>
      </c>
      <c r="D75" s="1" t="n">
        <v>0.01881</v>
      </c>
    </row>
    <row r="76" customFormat="false" ht="13.8" hidden="false" customHeight="false" outlineLevel="0" collapsed="false">
      <c r="A76" s="1" t="n">
        <v>8</v>
      </c>
      <c r="B76" s="1" t="n">
        <v>0.11041</v>
      </c>
      <c r="C76" s="1" t="n">
        <v>0.02949</v>
      </c>
      <c r="D76" s="1" t="n">
        <v>0.01908</v>
      </c>
    </row>
    <row r="77" customFormat="false" ht="13.8" hidden="false" customHeight="false" outlineLevel="0" collapsed="false">
      <c r="A77" s="1" t="n">
        <v>8.25</v>
      </c>
      <c r="B77" s="1" t="n">
        <v>0.1143</v>
      </c>
      <c r="C77" s="1" t="n">
        <v>0.03051</v>
      </c>
      <c r="D77" s="1" t="n">
        <v>0.01943</v>
      </c>
    </row>
    <row r="78" customFormat="false" ht="13.8" hidden="false" customHeight="false" outlineLevel="0" collapsed="false">
      <c r="A78" s="1" t="n">
        <v>8.5</v>
      </c>
      <c r="B78" s="1" t="n">
        <v>0.1152</v>
      </c>
      <c r="C78" s="1" t="n">
        <v>0.03039</v>
      </c>
      <c r="D78" s="1" t="n">
        <v>0.01971</v>
      </c>
    </row>
    <row r="79" customFormat="false" ht="13.8" hidden="false" customHeight="false" outlineLevel="0" collapsed="false">
      <c r="A79" s="1" t="n">
        <v>8.75</v>
      </c>
      <c r="B79" s="1" t="n">
        <v>0.1204</v>
      </c>
      <c r="C79" s="1" t="n">
        <v>0.03121</v>
      </c>
      <c r="D79" s="1" t="n">
        <v>0.02006</v>
      </c>
    </row>
    <row r="80" customFormat="false" ht="13.8" hidden="false" customHeight="false" outlineLevel="0" collapsed="false">
      <c r="A80" s="1" t="n">
        <v>9</v>
      </c>
      <c r="B80" s="1" t="n">
        <v>0.1203</v>
      </c>
      <c r="C80" s="1" t="n">
        <v>0.0312</v>
      </c>
      <c r="D80" s="1" t="n">
        <v>0.02043</v>
      </c>
    </row>
    <row r="81" customFormat="false" ht="13.8" hidden="false" customHeight="false" outlineLevel="0" collapsed="false">
      <c r="A81" s="1" t="n">
        <v>9.25</v>
      </c>
      <c r="B81" s="1" t="n">
        <v>0.12528</v>
      </c>
      <c r="C81" s="1" t="n">
        <v>0.03191</v>
      </c>
      <c r="D81" s="1" t="n">
        <v>0.02084</v>
      </c>
    </row>
    <row r="82" customFormat="false" ht="13.8" hidden="false" customHeight="false" outlineLevel="0" collapsed="false">
      <c r="A82" s="1" t="n">
        <v>9.5</v>
      </c>
      <c r="C82" s="1" t="n">
        <v>0.03181</v>
      </c>
      <c r="D82" s="1" t="n">
        <v>0.02131</v>
      </c>
    </row>
    <row r="83" customFormat="false" ht="13.8" hidden="false" customHeight="false" outlineLevel="0" collapsed="false">
      <c r="A83" s="1" t="n">
        <v>9.75</v>
      </c>
      <c r="C83" s="1" t="n">
        <v>0.03261</v>
      </c>
      <c r="D83" s="1" t="n">
        <v>0.02181</v>
      </c>
    </row>
    <row r="84" customFormat="false" ht="13.8" hidden="false" customHeight="false" outlineLevel="0" collapsed="false">
      <c r="A84" s="1" t="n">
        <v>10</v>
      </c>
      <c r="C84" s="1" t="n">
        <v>0.0323</v>
      </c>
      <c r="D84" s="1" t="n">
        <v>0.02239</v>
      </c>
    </row>
    <row r="85" customFormat="false" ht="13.8" hidden="false" customHeight="false" outlineLevel="0" collapsed="false">
      <c r="A85" s="1" t="n">
        <v>10.25</v>
      </c>
      <c r="C85" s="1" t="n">
        <v>0.0334</v>
      </c>
      <c r="D85" s="1" t="n">
        <v>0.02302</v>
      </c>
    </row>
    <row r="86" customFormat="false" ht="13.8" hidden="false" customHeight="false" outlineLevel="0" collapsed="false">
      <c r="A86" s="1" t="n">
        <v>10.5</v>
      </c>
      <c r="C86" s="1" t="n">
        <v>0.03307</v>
      </c>
      <c r="D86" s="1" t="n">
        <v>0.02374</v>
      </c>
    </row>
    <row r="87" customFormat="false" ht="13.8" hidden="false" customHeight="false" outlineLevel="0" collapsed="false">
      <c r="A87" s="1" t="n">
        <v>10.75</v>
      </c>
      <c r="C87" s="1" t="n">
        <v>0.03437</v>
      </c>
      <c r="D87" s="1" t="n">
        <v>0.02455</v>
      </c>
    </row>
    <row r="88" customFormat="false" ht="13.8" hidden="false" customHeight="false" outlineLevel="0" collapsed="false">
      <c r="A88" s="1" t="n">
        <v>11</v>
      </c>
      <c r="C88" s="1" t="n">
        <v>0.03434</v>
      </c>
    </row>
    <row r="89" customFormat="false" ht="13.8" hidden="false" customHeight="false" outlineLevel="0" collapsed="false">
      <c r="A89" s="1" t="n">
        <v>11.25</v>
      </c>
      <c r="C89" s="1" t="n">
        <v>0.03549</v>
      </c>
      <c r="D89" s="1" t="n">
        <v>0.02641</v>
      </c>
    </row>
    <row r="90" customFormat="false" ht="13.8" hidden="false" customHeight="false" outlineLevel="0" collapsed="false">
      <c r="A90" s="1" t="n">
        <v>11.5</v>
      </c>
      <c r="C90" s="1" t="n">
        <v>0.03596</v>
      </c>
      <c r="D90" s="1" t="n">
        <v>0.02747</v>
      </c>
    </row>
    <row r="91" customFormat="false" ht="13.8" hidden="false" customHeight="false" outlineLevel="0" collapsed="false">
      <c r="A91" s="1" t="n">
        <v>11.75</v>
      </c>
      <c r="C91" s="1" t="n">
        <v>0.03672</v>
      </c>
      <c r="D91" s="1" t="n">
        <v>0.02865</v>
      </c>
    </row>
    <row r="92" customFormat="false" ht="13.8" hidden="false" customHeight="false" outlineLevel="0" collapsed="false">
      <c r="A92" s="1" t="n">
        <v>12</v>
      </c>
      <c r="C92" s="1" t="n">
        <v>0.03789</v>
      </c>
      <c r="D92" s="1" t="n">
        <v>0.0299</v>
      </c>
    </row>
    <row r="93" customFormat="false" ht="13.8" hidden="false" customHeight="false" outlineLevel="0" collapsed="false">
      <c r="A93" s="1" t="n">
        <v>12.25</v>
      </c>
      <c r="C93" s="1" t="n">
        <v>0.0381</v>
      </c>
      <c r="D93" s="1" t="n">
        <v>0.0313</v>
      </c>
    </row>
    <row r="94" customFormat="false" ht="13.8" hidden="false" customHeight="false" outlineLevel="0" collapsed="false">
      <c r="A94" s="1" t="n">
        <v>12.5</v>
      </c>
      <c r="C94" s="1" t="n">
        <v>0.04015</v>
      </c>
      <c r="D94" s="1" t="n">
        <v>0.03274</v>
      </c>
    </row>
    <row r="95" customFormat="false" ht="13.8" hidden="false" customHeight="false" outlineLevel="0" collapsed="false">
      <c r="A95" s="1" t="n">
        <v>12.75</v>
      </c>
      <c r="C95" s="1" t="n">
        <v>0.04066</v>
      </c>
      <c r="D95" s="1" t="n">
        <v>0.03435</v>
      </c>
    </row>
    <row r="96" customFormat="false" ht="13.8" hidden="false" customHeight="false" outlineLevel="0" collapsed="false">
      <c r="A96" s="1" t="n">
        <v>13</v>
      </c>
      <c r="C96" s="1" t="n">
        <v>0.04274</v>
      </c>
      <c r="D96" s="1" t="n">
        <v>0.03604</v>
      </c>
    </row>
    <row r="97" customFormat="false" ht="13.8" hidden="false" customHeight="false" outlineLevel="0" collapsed="false">
      <c r="A97" s="1" t="n">
        <v>13.25</v>
      </c>
      <c r="C97" s="1" t="n">
        <v>0.04392</v>
      </c>
      <c r="D97" s="1" t="n">
        <v>0.03788</v>
      </c>
    </row>
    <row r="98" customFormat="false" ht="13.8" hidden="false" customHeight="false" outlineLevel="0" collapsed="false">
      <c r="A98" s="1" t="n">
        <v>13.5</v>
      </c>
      <c r="C98" s="1" t="n">
        <v>0.04567</v>
      </c>
      <c r="D98" s="1" t="n">
        <v>0.03986</v>
      </c>
    </row>
    <row r="99" customFormat="false" ht="13.8" hidden="false" customHeight="false" outlineLevel="0" collapsed="false">
      <c r="A99" s="1" t="n">
        <v>13.75</v>
      </c>
      <c r="C99" s="1" t="n">
        <v>0.04765</v>
      </c>
      <c r="D99" s="1" t="n">
        <v>0.04193</v>
      </c>
    </row>
    <row r="100" customFormat="false" ht="13.8" hidden="false" customHeight="false" outlineLevel="0" collapsed="false">
      <c r="A100" s="1" t="n">
        <v>14</v>
      </c>
      <c r="C100" s="1" t="n">
        <v>0.04885</v>
      </c>
      <c r="D100" s="1" t="n">
        <v>0.04424</v>
      </c>
    </row>
    <row r="101" customFormat="false" ht="13.8" hidden="false" customHeight="false" outlineLevel="0" collapsed="false">
      <c r="A101" s="1" t="n">
        <v>14.25</v>
      </c>
      <c r="C101" s="1" t="n">
        <v>0.05182</v>
      </c>
      <c r="D101" s="1" t="n">
        <v>0.04657</v>
      </c>
    </row>
    <row r="102" customFormat="false" ht="13.8" hidden="false" customHeight="false" outlineLevel="0" collapsed="false">
      <c r="A102" s="1" t="n">
        <v>14.5</v>
      </c>
      <c r="C102" s="1" t="n">
        <v>0.05289</v>
      </c>
      <c r="D102" s="1" t="n">
        <v>0.04919</v>
      </c>
    </row>
    <row r="103" customFormat="false" ht="13.8" hidden="false" customHeight="false" outlineLevel="0" collapsed="false">
      <c r="A103" s="1" t="n">
        <v>14.75</v>
      </c>
      <c r="C103" s="1" t="n">
        <v>0.05637</v>
      </c>
      <c r="D103" s="1" t="n">
        <v>0.05183</v>
      </c>
    </row>
    <row r="104" customFormat="false" ht="13.8" hidden="false" customHeight="false" outlineLevel="0" collapsed="false">
      <c r="A104" s="1" t="n">
        <v>15</v>
      </c>
      <c r="C104" s="1" t="n">
        <v>0.05814</v>
      </c>
      <c r="D104" s="1" t="n">
        <v>0.05473</v>
      </c>
    </row>
    <row r="105" customFormat="false" ht="13.8" hidden="false" customHeight="false" outlineLevel="0" collapsed="false">
      <c r="A105" s="1" t="n">
        <v>15.25</v>
      </c>
      <c r="C105" s="1" t="n">
        <v>0.06114</v>
      </c>
      <c r="D105" s="1" t="n">
        <v>0.05769</v>
      </c>
    </row>
    <row r="106" customFormat="false" ht="13.8" hidden="false" customHeight="false" outlineLevel="0" collapsed="false">
      <c r="A106" s="1" t="n">
        <v>15.5</v>
      </c>
      <c r="C106" s="1" t="n">
        <v>0.06379</v>
      </c>
      <c r="D106" s="1" t="n">
        <v>0.06081</v>
      </c>
    </row>
    <row r="107" customFormat="false" ht="13.8" hidden="false" customHeight="false" outlineLevel="0" collapsed="false">
      <c r="A107" s="1" t="n">
        <v>15.75</v>
      </c>
      <c r="C107" s="1" t="n">
        <v>0.06593</v>
      </c>
      <c r="D107" s="1" t="n">
        <v>0.06408</v>
      </c>
    </row>
    <row r="108" customFormat="false" ht="13.8" hidden="false" customHeight="false" outlineLevel="0" collapsed="false">
      <c r="A108" s="1" t="n">
        <v>16</v>
      </c>
      <c r="C108" s="1" t="n">
        <v>0.06967</v>
      </c>
      <c r="D108" s="1" t="n">
        <v>0.0674</v>
      </c>
    </row>
    <row r="109" customFormat="false" ht="13.8" hidden="false" customHeight="false" outlineLevel="0" collapsed="false">
      <c r="A109" s="1" t="n">
        <v>16.25</v>
      </c>
      <c r="C109" s="1" t="n">
        <v>0.07066</v>
      </c>
      <c r="D109" s="1" t="n">
        <v>0.07091</v>
      </c>
    </row>
    <row r="110" customFormat="false" ht="13.8" hidden="false" customHeight="false" outlineLevel="0" collapsed="false">
      <c r="A110" s="1" t="n">
        <v>16.5</v>
      </c>
      <c r="C110" s="1" t="n">
        <v>0.07566</v>
      </c>
      <c r="D110" s="1" t="n">
        <v>0.07438</v>
      </c>
    </row>
    <row r="111" customFormat="false" ht="13.8" hidden="false" customHeight="false" outlineLevel="0" collapsed="false">
      <c r="A111" s="1" t="n">
        <v>16.75</v>
      </c>
      <c r="C111" s="1" t="n">
        <v>0.07642</v>
      </c>
      <c r="D111" s="1" t="n">
        <v>0.07796</v>
      </c>
    </row>
    <row r="112" customFormat="false" ht="13.8" hidden="false" customHeight="false" outlineLevel="0" collapsed="false">
      <c r="A112" s="1" t="n">
        <v>17</v>
      </c>
      <c r="C112" s="1" t="n">
        <v>0.08164</v>
      </c>
      <c r="D112" s="1" t="n">
        <v>0.08143</v>
      </c>
    </row>
    <row r="113" customFormat="false" ht="13.8" hidden="false" customHeight="false" outlineLevel="0" collapsed="false">
      <c r="A113" s="1" t="n">
        <v>17.25</v>
      </c>
      <c r="C113" s="1" t="n">
        <v>0.08426</v>
      </c>
      <c r="D113" s="1" t="n">
        <v>0.08497</v>
      </c>
    </row>
    <row r="114" customFormat="false" ht="13.8" hidden="false" customHeight="false" outlineLevel="0" collapsed="false">
      <c r="A114" s="1" t="n">
        <v>17.5</v>
      </c>
      <c r="C114" s="1" t="n">
        <v>0.08685</v>
      </c>
      <c r="D114" s="1" t="n">
        <v>0.08823</v>
      </c>
    </row>
    <row r="115" customFormat="false" ht="13.8" hidden="false" customHeight="false" outlineLevel="0" collapsed="false">
      <c r="A115" s="1" t="n">
        <v>17.75</v>
      </c>
      <c r="C115" s="1" t="n">
        <v>0.09231</v>
      </c>
      <c r="D115" s="1" t="n">
        <v>0.09165</v>
      </c>
    </row>
    <row r="116" customFormat="false" ht="13.8" hidden="false" customHeight="false" outlineLevel="0" collapsed="false">
      <c r="A116" s="1" t="n">
        <v>18</v>
      </c>
      <c r="C116" s="1" t="n">
        <v>0.08992</v>
      </c>
    </row>
    <row r="117" customFormat="false" ht="13.8" hidden="false" customHeight="false" outlineLevel="0" collapsed="false">
      <c r="A117" s="1" t="n">
        <v>18.25</v>
      </c>
      <c r="C117" s="1" t="n">
        <v>0.09724</v>
      </c>
    </row>
    <row r="118" customFormat="false" ht="13.8" hidden="false" customHeight="false" outlineLevel="0" collapsed="false">
      <c r="A118" s="1" t="n">
        <v>18.5</v>
      </c>
      <c r="C118" s="1" t="n">
        <v>0.10428</v>
      </c>
    </row>
    <row r="119" customFormat="false" ht="13.8" hidden="false" customHeight="false" outlineLevel="0" collapsed="false">
      <c r="A119" s="1" t="n">
        <v>18.75</v>
      </c>
    </row>
    <row r="120" customFormat="false" ht="13.8" hidden="false" customHeight="false" outlineLevel="0" collapsed="false">
      <c r="A120" s="1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8" activeCellId="0" sqref="F8"/>
    </sheetView>
  </sheetViews>
  <sheetFormatPr defaultColWidth="9.5390625" defaultRowHeight="13.8" zeroHeight="false" outlineLevelRow="0" outlineLevelCol="0"/>
  <cols>
    <col collapsed="false" customWidth="false" hidden="false" outlineLevel="0" max="1009" min="1" style="1" width="9.54"/>
    <col collapsed="false" customWidth="false" hidden="false" outlineLevel="0" max="1024" min="1010" style="2" width="9.54"/>
  </cols>
  <sheetData>
    <row r="1" customFormat="false" ht="13.8" hidden="false" customHeight="false" outlineLevel="0" collapsed="false">
      <c r="A1" s="1" t="s">
        <v>1</v>
      </c>
      <c r="B1" s="1" t="s">
        <v>16</v>
      </c>
      <c r="C1" s="1" t="s">
        <v>16</v>
      </c>
      <c r="D1" s="1" t="s">
        <v>16</v>
      </c>
    </row>
    <row r="2" customFormat="false" ht="13.8" hidden="false" customHeight="false" outlineLevel="0" collapsed="false">
      <c r="B2" s="0"/>
      <c r="C2" s="0"/>
      <c r="D2" s="0"/>
    </row>
    <row r="3" customFormat="false" ht="13.8" hidden="false" customHeight="false" outlineLevel="0" collapsed="false">
      <c r="A3" s="1" t="s">
        <v>11</v>
      </c>
      <c r="B3" s="1" t="s">
        <v>8</v>
      </c>
      <c r="C3" s="1" t="s">
        <v>9</v>
      </c>
      <c r="D3" s="1" t="s">
        <v>10</v>
      </c>
    </row>
    <row r="4" customFormat="false" ht="13.8" hidden="false" customHeight="false" outlineLevel="0" collapsed="false">
      <c r="A4" s="1" t="n">
        <v>-10</v>
      </c>
      <c r="B4" s="1" t="n">
        <v>-2.3013464082808</v>
      </c>
      <c r="C4" s="1" t="n">
        <v>-9.39697802197802</v>
      </c>
      <c r="D4" s="1" t="n">
        <v>-24.8859380320054</v>
      </c>
    </row>
    <row r="5" customFormat="false" ht="13.8" hidden="false" customHeight="false" outlineLevel="0" collapsed="false">
      <c r="A5" s="1" t="n">
        <v>-9.75</v>
      </c>
      <c r="B5" s="1" t="n">
        <v>-2.59293680297398</v>
      </c>
      <c r="C5" s="1" t="n">
        <v>-10.8614287836031</v>
      </c>
      <c r="D5" s="1" t="n">
        <v>-24.54257565095</v>
      </c>
    </row>
    <row r="6" customFormat="false" ht="13.8" hidden="false" customHeight="false" outlineLevel="0" collapsed="false">
      <c r="A6" s="1" t="n">
        <v>-9.5</v>
      </c>
      <c r="B6" s="1" t="n">
        <v>-2.37616538305634</v>
      </c>
      <c r="C6" s="1" t="n">
        <v>-12.8427652202607</v>
      </c>
      <c r="D6" s="1" t="n">
        <v>-24.1861300754581</v>
      </c>
    </row>
    <row r="7" customFormat="false" ht="13.8" hidden="false" customHeight="false" outlineLevel="0" collapsed="false">
      <c r="A7" s="1" t="n">
        <v>-9.25</v>
      </c>
      <c r="B7" s="1" t="n">
        <v>-2.52703471826978</v>
      </c>
      <c r="C7" s="1" t="n">
        <v>-15.210894647248</v>
      </c>
      <c r="D7" s="1" t="n">
        <v>-23.7630402384501</v>
      </c>
    </row>
    <row r="8" customFormat="false" ht="13.8" hidden="false" customHeight="false" outlineLevel="0" collapsed="false">
      <c r="A8" s="1" t="n">
        <v>-9</v>
      </c>
      <c r="B8" s="1" t="n">
        <v>-2.8617675623179</v>
      </c>
      <c r="C8" s="1" t="n">
        <v>-16.2867799419809</v>
      </c>
      <c r="D8" s="1" t="n">
        <v>-22.8538638102525</v>
      </c>
    </row>
    <row r="9" customFormat="false" ht="13.8" hidden="false" customHeight="false" outlineLevel="0" collapsed="false">
      <c r="A9" s="1" t="n">
        <v>-8.75</v>
      </c>
      <c r="B9" s="1" t="n">
        <v>-2.63042191595502</v>
      </c>
      <c r="C9" s="1" t="n">
        <v>-15.522977750052</v>
      </c>
      <c r="D9" s="1" t="n">
        <v>-22.5263157894737</v>
      </c>
    </row>
    <row r="10" customFormat="false" ht="13.8" hidden="false" customHeight="false" outlineLevel="0" collapsed="false">
      <c r="A10" s="1" t="n">
        <v>-8.5</v>
      </c>
      <c r="B10" s="1" t="n">
        <v>-2.87858347386172</v>
      </c>
      <c r="C10" s="1" t="n">
        <v>-16.4824462061155</v>
      </c>
      <c r="D10" s="1" t="n">
        <v>-21.8717224687374</v>
      </c>
    </row>
    <row r="11" customFormat="false" ht="13.8" hidden="false" customHeight="false" outlineLevel="0" collapsed="false">
      <c r="A11" s="1" t="n">
        <v>-8.25</v>
      </c>
      <c r="B11" s="1" t="n">
        <v>-2.98213823453275</v>
      </c>
      <c r="C11" s="1" t="n">
        <v>-16.4191419141914</v>
      </c>
      <c r="D11" s="1" t="n">
        <v>-20.7771806531625</v>
      </c>
    </row>
    <row r="12" customFormat="false" ht="13.8" hidden="false" customHeight="false" outlineLevel="0" collapsed="false">
      <c r="A12" s="1" t="n">
        <v>-8</v>
      </c>
      <c r="B12" s="1" t="n">
        <v>-2.94288480154889</v>
      </c>
      <c r="C12" s="1" t="n">
        <v>-15.98121839634</v>
      </c>
      <c r="D12" s="1" t="n">
        <v>-19.7513930561509</v>
      </c>
    </row>
    <row r="13" customFormat="false" ht="13.8" hidden="false" customHeight="false" outlineLevel="0" collapsed="false">
      <c r="A13" s="1" t="n">
        <v>-7.75</v>
      </c>
      <c r="B13" s="1" t="n">
        <v>-3.42027729636048</v>
      </c>
      <c r="C13" s="1" t="n">
        <v>-16.175572519084</v>
      </c>
      <c r="D13" s="1" t="n">
        <v>-19.2083514571553</v>
      </c>
    </row>
    <row r="14" customFormat="false" ht="13.8" hidden="false" customHeight="false" outlineLevel="0" collapsed="false">
      <c r="A14" s="1" t="n">
        <v>-7.5</v>
      </c>
      <c r="B14" s="1" t="n">
        <v>-3.19945602901179</v>
      </c>
      <c r="C14" s="1" t="n">
        <v>-15.4114329659062</v>
      </c>
      <c r="D14" s="1" t="n">
        <v>-17.9786286731968</v>
      </c>
    </row>
    <row r="15" customFormat="false" ht="13.8" hidden="false" customHeight="false" outlineLevel="0" collapsed="false">
      <c r="A15" s="1" t="n">
        <v>-7.25</v>
      </c>
      <c r="B15" s="1" t="n">
        <v>-3.49868742645062</v>
      </c>
      <c r="C15" s="1" t="n">
        <v>-15.2548705631172</v>
      </c>
      <c r="D15" s="1" t="n">
        <v>-16.7758302583026</v>
      </c>
    </row>
    <row r="16" customFormat="false" ht="13.8" hidden="false" customHeight="false" outlineLevel="0" collapsed="false">
      <c r="A16" s="1" t="n">
        <v>-7</v>
      </c>
      <c r="B16" s="1" t="n">
        <v>-7.16043539990535</v>
      </c>
      <c r="C16" s="1" t="n">
        <v>-14.4294213088156</v>
      </c>
      <c r="D16" s="1" t="n">
        <v>-15.2718676122931</v>
      </c>
    </row>
    <row r="17" customFormat="false" ht="13.8" hidden="false" customHeight="false" outlineLevel="0" collapsed="false">
      <c r="A17" s="1" t="n">
        <v>-6.75</v>
      </c>
      <c r="B17" s="1" t="n">
        <v>-7.62492211838006</v>
      </c>
      <c r="C17" s="1" t="n">
        <v>-14.023816117419</v>
      </c>
      <c r="D17" s="1" t="n">
        <v>-14.659255679072</v>
      </c>
    </row>
    <row r="18" customFormat="false" ht="13.8" hidden="false" customHeight="false" outlineLevel="0" collapsed="false">
      <c r="A18" s="1" t="n">
        <v>-6.5</v>
      </c>
      <c r="B18" s="1" t="n">
        <v>-8.29177223629817</v>
      </c>
      <c r="C18" s="1" t="n">
        <v>-13.1619318181818</v>
      </c>
      <c r="D18" s="1" t="n">
        <v>-13.2673267326733</v>
      </c>
    </row>
    <row r="19" customFormat="false" ht="13.8" hidden="false" customHeight="false" outlineLevel="0" collapsed="false">
      <c r="A19" s="1" t="n">
        <v>-6.25</v>
      </c>
      <c r="B19" s="1" t="n">
        <v>-9.11986103068906</v>
      </c>
      <c r="C19" s="1" t="n">
        <v>-12.7306805074971</v>
      </c>
      <c r="D19" s="1" t="n">
        <v>-11.8102564102564</v>
      </c>
    </row>
    <row r="20" customFormat="false" ht="13.8" hidden="false" customHeight="false" outlineLevel="0" collapsed="false">
      <c r="A20" s="1" t="n">
        <v>-6</v>
      </c>
      <c r="B20" s="1" t="n">
        <v>-9.99525466624486</v>
      </c>
      <c r="C20" s="1" t="n">
        <v>-11.9274241522903</v>
      </c>
      <c r="D20" s="1" t="n">
        <v>-10.5128205128205</v>
      </c>
    </row>
    <row r="21" customFormat="false" ht="13.8" hidden="false" customHeight="false" outlineLevel="0" collapsed="false">
      <c r="A21" s="1" t="n">
        <v>-5.75</v>
      </c>
      <c r="B21" s="1" t="n">
        <v>-10.8659508139938</v>
      </c>
      <c r="C21" s="1" t="n">
        <v>-11.2801204819277</v>
      </c>
      <c r="D21" s="1" t="n">
        <v>-9.31903485254692</v>
      </c>
    </row>
    <row r="22" customFormat="false" ht="13.8" hidden="false" customHeight="false" outlineLevel="0" collapsed="false">
      <c r="A22" s="1" t="n">
        <v>-5.5</v>
      </c>
      <c r="B22" s="1" t="n">
        <v>-10.6416926812348</v>
      </c>
      <c r="C22" s="1" t="n">
        <v>-10.4544049459042</v>
      </c>
      <c r="D22" s="1" t="n">
        <v>-7.66298342541437</v>
      </c>
    </row>
    <row r="23" customFormat="false" ht="13.8" hidden="false" customHeight="false" outlineLevel="0" collapsed="false">
      <c r="A23" s="1" t="n">
        <v>-5.25</v>
      </c>
      <c r="B23" s="1" t="n">
        <v>-10.8403967538323</v>
      </c>
      <c r="C23" s="1" t="n">
        <v>-9.24343146565369</v>
      </c>
      <c r="D23" s="1" t="n">
        <v>-6.14684120660216</v>
      </c>
    </row>
    <row r="24" customFormat="false" ht="13.8" hidden="false" customHeight="false" outlineLevel="0" collapsed="false">
      <c r="A24" s="1" t="n">
        <v>-5</v>
      </c>
      <c r="B24" s="1" t="n">
        <v>-11.2680115273775</v>
      </c>
      <c r="C24" s="1" t="n">
        <v>-8.78884972765139</v>
      </c>
      <c r="D24" s="1" t="n">
        <v>-4.79142526071842</v>
      </c>
    </row>
    <row r="25" customFormat="false" ht="13.8" hidden="false" customHeight="false" outlineLevel="0" collapsed="false">
      <c r="A25" s="1" t="n">
        <v>-4.75</v>
      </c>
      <c r="B25" s="1" t="n">
        <v>-11.2593614505321</v>
      </c>
      <c r="C25" s="1" t="n">
        <v>-7.5927750410509</v>
      </c>
      <c r="D25" s="1" t="n">
        <v>-2.95495495495495</v>
      </c>
    </row>
    <row r="26" customFormat="false" ht="13.8" hidden="false" customHeight="false" outlineLevel="0" collapsed="false">
      <c r="A26" s="1" t="n">
        <v>-4.5</v>
      </c>
      <c r="B26" s="1" t="n">
        <v>-10.6071572175312</v>
      </c>
      <c r="C26" s="1" t="n">
        <v>-6.87083888149135</v>
      </c>
      <c r="D26" s="1" t="n">
        <v>-1.48466257668712</v>
      </c>
    </row>
    <row r="27" customFormat="false" ht="13.8" hidden="false" customHeight="false" outlineLevel="0" collapsed="false">
      <c r="A27" s="1" t="n">
        <v>-4.25</v>
      </c>
      <c r="B27" s="1" t="n">
        <v>-9.86644750359564</v>
      </c>
      <c r="C27" s="1" t="n">
        <v>-5.74568819749746</v>
      </c>
      <c r="D27" s="1" t="n">
        <v>0.332288401253918</v>
      </c>
    </row>
    <row r="28" customFormat="false" ht="13.8" hidden="false" customHeight="false" outlineLevel="0" collapsed="false">
      <c r="A28" s="1" t="n">
        <v>-4</v>
      </c>
      <c r="B28" s="1" t="n">
        <v>-9.19361612767745</v>
      </c>
      <c r="C28" s="1" t="n">
        <v>-4.26343154246101</v>
      </c>
      <c r="D28" s="1" t="n">
        <v>2.44558258642766</v>
      </c>
    </row>
    <row r="29" customFormat="false" ht="13.8" hidden="false" customHeight="false" outlineLevel="0" collapsed="false">
      <c r="A29" s="1" t="n">
        <v>-3.75</v>
      </c>
      <c r="B29" s="1" t="n">
        <v>-8.57658039881205</v>
      </c>
      <c r="C29" s="1" t="n">
        <v>-3.72739916550765</v>
      </c>
      <c r="D29" s="1" t="n">
        <v>3.97926117952041</v>
      </c>
    </row>
    <row r="30" customFormat="false" ht="13.8" hidden="false" customHeight="false" outlineLevel="0" collapsed="false">
      <c r="A30" s="1" t="n">
        <v>-3.5</v>
      </c>
      <c r="B30" s="1" t="n">
        <v>-7.90086206896552</v>
      </c>
      <c r="C30" s="1" t="n">
        <v>-2.29263082947668</v>
      </c>
      <c r="D30" s="1" t="n">
        <v>6.19708994708995</v>
      </c>
    </row>
    <row r="31" customFormat="false" ht="13.8" hidden="false" customHeight="false" outlineLevel="0" collapsed="false">
      <c r="A31" s="1" t="n">
        <v>-3.25</v>
      </c>
      <c r="B31" s="1" t="n">
        <v>-6.94823478449209</v>
      </c>
      <c r="C31" s="1" t="n">
        <v>-0.568598679383712</v>
      </c>
      <c r="D31" s="1" t="n">
        <v>7.8709248170326</v>
      </c>
    </row>
    <row r="32" customFormat="false" ht="13.8" hidden="false" customHeight="false" outlineLevel="0" collapsed="false">
      <c r="A32" s="1" t="n">
        <v>-3</v>
      </c>
      <c r="B32" s="1" t="n">
        <v>-6.5058926233086</v>
      </c>
      <c r="C32" s="1" t="n">
        <v>-0.120658135283364</v>
      </c>
      <c r="D32" s="1" t="n">
        <v>10.0814111261872</v>
      </c>
    </row>
    <row r="33" customFormat="false" ht="13.8" hidden="false" customHeight="false" outlineLevel="0" collapsed="false">
      <c r="A33" s="1" t="n">
        <v>-2.75</v>
      </c>
      <c r="B33" s="1" t="n">
        <v>-5.75558475689882</v>
      </c>
      <c r="C33" s="1" t="n">
        <v>1.59005275056518</v>
      </c>
      <c r="D33" s="1" t="n">
        <v>11.9587628865979</v>
      </c>
    </row>
    <row r="34" customFormat="false" ht="13.8" hidden="false" customHeight="false" outlineLevel="0" collapsed="false">
      <c r="A34" s="1" t="n">
        <v>-2.5</v>
      </c>
      <c r="B34" s="1" t="n">
        <v>-5.03732981993852</v>
      </c>
      <c r="C34" s="1" t="n">
        <v>3.43725643024162</v>
      </c>
      <c r="D34" s="1" t="n">
        <v>14.1759776536313</v>
      </c>
    </row>
    <row r="35" customFormat="false" ht="13.8" hidden="false" customHeight="false" outlineLevel="0" collapsed="false">
      <c r="A35" s="1" t="n">
        <v>-2.25</v>
      </c>
      <c r="B35" s="1" t="n">
        <v>-4.45444566410538</v>
      </c>
      <c r="C35" s="1" t="n">
        <v>3.92331525948877</v>
      </c>
      <c r="D35" s="1" t="n">
        <v>16.1706629055007</v>
      </c>
    </row>
    <row r="36" customFormat="false" ht="13.8" hidden="false" customHeight="false" outlineLevel="0" collapsed="false">
      <c r="A36" s="1" t="n">
        <v>-2</v>
      </c>
      <c r="B36" s="1" t="n">
        <v>-3.597547624261</v>
      </c>
      <c r="C36" s="1" t="n">
        <v>5.7154276578737</v>
      </c>
      <c r="D36" s="1" t="n">
        <v>18.4169054441261</v>
      </c>
    </row>
    <row r="37" customFormat="false" ht="13.8" hidden="false" customHeight="false" outlineLevel="0" collapsed="false">
      <c r="A37" s="1" t="n">
        <v>-1.75</v>
      </c>
      <c r="B37" s="1" t="n">
        <v>-3.16237450894806</v>
      </c>
      <c r="C37" s="1" t="n">
        <v>7.75890637945319</v>
      </c>
      <c r="D37" s="1" t="n">
        <v>20.5366207396664</v>
      </c>
    </row>
    <row r="38" customFormat="false" ht="13.8" hidden="false" customHeight="false" outlineLevel="0" collapsed="false">
      <c r="A38" s="1" t="n">
        <v>-1.5</v>
      </c>
      <c r="B38" s="1" t="n">
        <v>-2.33138147907178</v>
      </c>
      <c r="C38" s="1" t="n">
        <v>8.12371978697255</v>
      </c>
      <c r="D38" s="1" t="n">
        <v>22.8129602356406</v>
      </c>
    </row>
    <row r="39" customFormat="false" ht="13.8" hidden="false" customHeight="false" outlineLevel="0" collapsed="false">
      <c r="A39" s="1" t="n">
        <v>-1.25</v>
      </c>
      <c r="B39" s="1" t="n">
        <v>-1.9698275862069</v>
      </c>
      <c r="C39" s="1" t="n">
        <v>10.1059322033898</v>
      </c>
      <c r="D39" s="1" t="n">
        <v>24.9776785714286</v>
      </c>
    </row>
    <row r="40" customFormat="false" ht="13.8" hidden="false" customHeight="false" outlineLevel="0" collapsed="false">
      <c r="A40" s="1" t="n">
        <v>-1</v>
      </c>
      <c r="B40" s="1" t="n">
        <v>-1.19460500963391</v>
      </c>
      <c r="C40" s="1" t="n">
        <v>10.9063955950868</v>
      </c>
      <c r="D40" s="1" t="n">
        <v>27.2603773584906</v>
      </c>
    </row>
    <row r="41" customFormat="false" ht="13.8" hidden="false" customHeight="false" outlineLevel="0" collapsed="false">
      <c r="A41" s="1" t="n">
        <v>-0.75</v>
      </c>
      <c r="B41" s="1" t="n">
        <v>-0.875106202209006</v>
      </c>
      <c r="C41" s="1" t="n">
        <v>12.4761904761905</v>
      </c>
      <c r="D41" s="1" t="n">
        <v>29.5187165775401</v>
      </c>
    </row>
    <row r="42" customFormat="false" ht="13.8" hidden="false" customHeight="false" outlineLevel="0" collapsed="false">
      <c r="A42" s="1" t="n">
        <v>-0.5</v>
      </c>
      <c r="B42" s="1" t="n">
        <v>-0.287344179167547</v>
      </c>
      <c r="C42" s="1" t="n">
        <v>14.5853877185119</v>
      </c>
      <c r="D42" s="1" t="n">
        <v>31.7556071152359</v>
      </c>
    </row>
    <row r="43" customFormat="false" ht="13.8" hidden="false" customHeight="false" outlineLevel="0" collapsed="false">
      <c r="A43" s="1" t="n">
        <v>-0.25</v>
      </c>
      <c r="B43" s="1" t="n">
        <v>0.0482888935544825</v>
      </c>
      <c r="C43" s="1" t="n">
        <v>14.8102383053839</v>
      </c>
      <c r="D43" s="1" t="n">
        <v>33.9672642244739</v>
      </c>
    </row>
    <row r="44" customFormat="false" ht="13.8" hidden="false" customHeight="false" outlineLevel="0" collapsed="false">
      <c r="A44" s="1" t="n">
        <v>0</v>
      </c>
      <c r="B44" s="1" t="n">
        <v>0.238743455497382</v>
      </c>
      <c r="C44" s="1" t="n">
        <v>16.6935845670704</v>
      </c>
      <c r="D44" s="1" t="n">
        <v>35.9843137254902</v>
      </c>
    </row>
    <row r="45" customFormat="false" ht="13.8" hidden="false" customHeight="false" outlineLevel="0" collapsed="false">
      <c r="A45" s="1" t="n">
        <v>0.25</v>
      </c>
      <c r="B45" s="1" t="n">
        <v>1.64773900474912</v>
      </c>
      <c r="C45" s="1" t="n">
        <v>19.9130036630037</v>
      </c>
      <c r="D45" s="1" t="n">
        <v>38.0675569520817</v>
      </c>
    </row>
    <row r="46" customFormat="false" ht="13.8" hidden="false" customHeight="false" outlineLevel="0" collapsed="false">
      <c r="A46" s="1" t="n">
        <v>0.5</v>
      </c>
      <c r="B46" s="1" t="n">
        <v>2.02397886608413</v>
      </c>
      <c r="C46" s="1" t="n">
        <v>21.7778772951187</v>
      </c>
      <c r="D46" s="1" t="n">
        <v>39.756862745098</v>
      </c>
    </row>
    <row r="47" customFormat="false" ht="13.8" hidden="false" customHeight="false" outlineLevel="0" collapsed="false">
      <c r="A47" s="1" t="n">
        <v>0.75</v>
      </c>
      <c r="B47" s="1" t="n">
        <v>2.68418956591</v>
      </c>
      <c r="C47" s="1" t="n">
        <v>26.2048468221308</v>
      </c>
      <c r="D47" s="1" t="n">
        <v>41.7354085603113</v>
      </c>
    </row>
    <row r="48" customFormat="false" ht="13.8" hidden="false" customHeight="false" outlineLevel="0" collapsed="false">
      <c r="A48" s="1" t="n">
        <v>1</v>
      </c>
      <c r="B48" s="1" t="n">
        <v>2.74654736432601</v>
      </c>
      <c r="C48" s="1" t="n">
        <v>30.0368154624942</v>
      </c>
      <c r="D48" s="1" t="n">
        <v>43.4281322059954</v>
      </c>
    </row>
    <row r="49" customFormat="false" ht="13.8" hidden="false" customHeight="false" outlineLevel="0" collapsed="false">
      <c r="A49" s="1" t="n">
        <v>1.25</v>
      </c>
      <c r="B49" s="1" t="n">
        <v>3.62559694364852</v>
      </c>
      <c r="C49" s="1" t="n">
        <v>30.4871323529412</v>
      </c>
      <c r="D49" s="1" t="n">
        <v>45.8952959028832</v>
      </c>
    </row>
    <row r="50" customFormat="false" ht="13.8" hidden="false" customHeight="false" outlineLevel="0" collapsed="false">
      <c r="A50" s="1" t="n">
        <v>1.5</v>
      </c>
      <c r="B50" s="1" t="n">
        <v>3.40393905611297</v>
      </c>
      <c r="C50" s="1" t="n">
        <v>31.9129226493747</v>
      </c>
      <c r="D50" s="1" t="n">
        <v>48.2374906646751</v>
      </c>
    </row>
    <row r="51" customFormat="false" ht="13.8" hidden="false" customHeight="false" outlineLevel="0" collapsed="false">
      <c r="A51" s="1" t="n">
        <v>1.75</v>
      </c>
      <c r="B51" s="1" t="n">
        <v>3.83342425895617</v>
      </c>
      <c r="C51" s="1" t="n">
        <v>31.1161319475825</v>
      </c>
      <c r="D51" s="1" t="n">
        <v>51.2011790714812</v>
      </c>
    </row>
    <row r="52" customFormat="false" ht="13.8" hidden="false" customHeight="false" outlineLevel="0" collapsed="false">
      <c r="A52" s="1" t="n">
        <v>2</v>
      </c>
      <c r="B52" s="1" t="n">
        <v>4.06172401560837</v>
      </c>
      <c r="C52" s="1" t="n">
        <v>32.8936558649019</v>
      </c>
      <c r="D52" s="1" t="n">
        <v>54.3168604651163</v>
      </c>
    </row>
    <row r="53" customFormat="false" ht="13.8" hidden="false" customHeight="false" outlineLevel="0" collapsed="false">
      <c r="A53" s="1" t="n">
        <v>2.25</v>
      </c>
      <c r="B53" s="1" t="n">
        <v>4.1254752851711</v>
      </c>
      <c r="C53" s="1" t="n">
        <v>32.0931263858093</v>
      </c>
      <c r="D53" s="1" t="n">
        <v>57.8473722102232</v>
      </c>
    </row>
    <row r="54" customFormat="false" ht="13.8" hidden="false" customHeight="false" outlineLevel="0" collapsed="false">
      <c r="A54" s="1" t="n">
        <v>2.5</v>
      </c>
      <c r="B54" s="1" t="n">
        <v>4.86247877758913</v>
      </c>
      <c r="C54" s="1" t="n">
        <v>33.3377718597426</v>
      </c>
      <c r="D54" s="1" t="n">
        <v>58.7027797576622</v>
      </c>
    </row>
    <row r="55" customFormat="false" ht="13.8" hidden="false" customHeight="false" outlineLevel="0" collapsed="false">
      <c r="A55" s="1" t="n">
        <v>2.75</v>
      </c>
      <c r="B55" s="1" t="n">
        <v>4.50139641859701</v>
      </c>
      <c r="C55" s="1" t="n">
        <v>33.8185006576063</v>
      </c>
      <c r="D55" s="1" t="n">
        <v>59.356890459364</v>
      </c>
    </row>
    <row r="56" customFormat="false" ht="13.8" hidden="false" customHeight="false" outlineLevel="0" collapsed="false">
      <c r="A56" s="1" t="n">
        <v>3</v>
      </c>
      <c r="B56" s="1" t="n">
        <v>4.72088546679499</v>
      </c>
      <c r="C56" s="1" t="n">
        <v>33.8458225667528</v>
      </c>
      <c r="D56" s="1" t="n">
        <v>60.20964360587</v>
      </c>
    </row>
    <row r="57" customFormat="false" ht="13.8" hidden="false" customHeight="false" outlineLevel="0" collapsed="false">
      <c r="A57" s="1" t="n">
        <v>3.25</v>
      </c>
      <c r="B57" s="1" t="n">
        <v>5.01252740369558</v>
      </c>
      <c r="C57" s="1" t="n">
        <v>35.7266811279826</v>
      </c>
      <c r="D57" s="1" t="n">
        <v>60.6832298136646</v>
      </c>
    </row>
    <row r="58" customFormat="false" ht="13.8" hidden="false" customHeight="false" outlineLevel="0" collapsed="false">
      <c r="A58" s="1" t="n">
        <v>3.5</v>
      </c>
      <c r="B58" s="1" t="n">
        <v>4.82926088936106</v>
      </c>
      <c r="C58" s="1" t="n">
        <v>34.6501885211563</v>
      </c>
      <c r="D58" s="1" t="n">
        <v>61.358361774744</v>
      </c>
    </row>
    <row r="59" customFormat="false" ht="13.8" hidden="false" customHeight="false" outlineLevel="0" collapsed="false">
      <c r="A59" s="1" t="n">
        <v>3.75</v>
      </c>
      <c r="B59" s="1" t="n">
        <v>5.14629437100847</v>
      </c>
      <c r="C59" s="1" t="n">
        <v>35.9212730318258</v>
      </c>
      <c r="D59" s="1" t="n">
        <v>62.0295698924731</v>
      </c>
    </row>
    <row r="60" customFormat="false" ht="13.8" hidden="false" customHeight="false" outlineLevel="0" collapsed="false">
      <c r="A60" s="1" t="n">
        <v>4</v>
      </c>
      <c r="B60" s="1" t="n">
        <v>5.18764434180139</v>
      </c>
      <c r="C60" s="1" t="n">
        <v>36.2463947259992</v>
      </c>
      <c r="D60" s="1" t="n">
        <v>62.3970783532537</v>
      </c>
    </row>
    <row r="61" customFormat="false" ht="13.8" hidden="false" customHeight="false" outlineLevel="0" collapsed="false">
      <c r="A61" s="1" t="n">
        <v>4.25</v>
      </c>
      <c r="B61" s="1" t="n">
        <v>5.01118255521387</v>
      </c>
      <c r="C61" s="1" t="n">
        <v>36.2247372675829</v>
      </c>
      <c r="D61" s="1" t="n">
        <v>63.0622950819672</v>
      </c>
    </row>
    <row r="62" customFormat="false" ht="13.8" hidden="false" customHeight="false" outlineLevel="0" collapsed="false">
      <c r="A62" s="1" t="n">
        <v>4.5</v>
      </c>
      <c r="B62" s="1" t="n">
        <v>5.02921592607691</v>
      </c>
      <c r="C62" s="1" t="n">
        <v>38.0520536803579</v>
      </c>
      <c r="D62" s="1" t="n">
        <v>63.4538411878631</v>
      </c>
    </row>
    <row r="63" customFormat="false" ht="13.8" hidden="false" customHeight="false" outlineLevel="0" collapsed="false">
      <c r="A63" s="1" t="n">
        <v>4.75</v>
      </c>
      <c r="B63" s="1" t="n">
        <v>5.31304001063406</v>
      </c>
      <c r="C63" s="1" t="n">
        <v>36.8745098039216</v>
      </c>
      <c r="D63" s="1" t="n">
        <v>63.922193877551</v>
      </c>
    </row>
    <row r="64" customFormat="false" ht="13.8" hidden="false" customHeight="false" outlineLevel="0" collapsed="false">
      <c r="A64" s="1" t="n">
        <v>5</v>
      </c>
      <c r="B64" s="1" t="n">
        <v>5.11242451496852</v>
      </c>
      <c r="C64" s="1" t="n">
        <v>38.1144649157193</v>
      </c>
      <c r="D64" s="1" t="e">
        <f aca="false">#DIV/0!</f>
        <v>#DIV/0!</v>
      </c>
    </row>
    <row r="65" customFormat="false" ht="13.8" hidden="false" customHeight="false" outlineLevel="0" collapsed="false">
      <c r="A65" s="1" t="n">
        <v>5.25</v>
      </c>
      <c r="B65" s="1" t="n">
        <v>4.98199875853507</v>
      </c>
      <c r="C65" s="1" t="n">
        <v>38.2332563510393</v>
      </c>
      <c r="D65" s="1" t="n">
        <v>64.7583643122676</v>
      </c>
    </row>
    <row r="66" customFormat="false" ht="13.8" hidden="false" customHeight="false" outlineLevel="0" collapsed="false">
      <c r="A66" s="1" t="n">
        <v>5.5</v>
      </c>
      <c r="B66" s="1" t="n">
        <v>4.92340832934418</v>
      </c>
      <c r="C66" s="1" t="n">
        <v>38.3592269799166</v>
      </c>
      <c r="D66" s="1" t="n">
        <v>65.2966360856269</v>
      </c>
    </row>
    <row r="67" customFormat="false" ht="13.8" hidden="false" customHeight="false" outlineLevel="0" collapsed="false">
      <c r="A67" s="1" t="n">
        <v>5.75</v>
      </c>
      <c r="B67" s="1" t="n">
        <v>4.98158379373849</v>
      </c>
      <c r="C67" s="1" t="n">
        <v>40.4247990815155</v>
      </c>
      <c r="D67" s="1" t="n">
        <v>65.6043295249549</v>
      </c>
    </row>
    <row r="68" customFormat="false" ht="13.8" hidden="false" customHeight="false" outlineLevel="0" collapsed="false">
      <c r="A68" s="1" t="n">
        <v>6</v>
      </c>
      <c r="B68" s="1" t="n">
        <v>4.05166846071044</v>
      </c>
      <c r="C68" s="1" t="n">
        <v>38.9056742815033</v>
      </c>
      <c r="D68" s="1" t="n">
        <v>65.8600237247924</v>
      </c>
    </row>
    <row r="69" customFormat="false" ht="13.8" hidden="false" customHeight="false" outlineLevel="0" collapsed="false">
      <c r="A69" s="1" t="n">
        <v>6.25</v>
      </c>
      <c r="B69" s="1" t="n">
        <v>3.9322611566727</v>
      </c>
      <c r="C69" s="1" t="n">
        <v>40.5300222386953</v>
      </c>
      <c r="D69" s="1" t="n">
        <v>66.364699006429</v>
      </c>
    </row>
    <row r="70" customFormat="false" ht="13.8" hidden="false" customHeight="false" outlineLevel="0" collapsed="false">
      <c r="A70" s="1" t="n">
        <v>6.5</v>
      </c>
      <c r="B70" s="1" t="n">
        <v>4.26409344845099</v>
      </c>
      <c r="C70" s="1" t="n">
        <v>39.6977329974811</v>
      </c>
      <c r="D70" s="1" t="n">
        <v>66.3448275862069</v>
      </c>
    </row>
    <row r="71" customFormat="false" ht="13.8" hidden="false" customHeight="false" outlineLevel="0" collapsed="false">
      <c r="A71" s="1" t="n">
        <v>6.75</v>
      </c>
      <c r="B71" s="1" t="n">
        <v>4.06974379829199</v>
      </c>
      <c r="C71" s="1" t="n">
        <v>40.5050143266476</v>
      </c>
      <c r="D71" s="1" t="n">
        <v>66.6213151927438</v>
      </c>
    </row>
    <row r="72" customFormat="false" ht="13.8" hidden="false" customHeight="false" outlineLevel="0" collapsed="false">
      <c r="A72" s="1" t="n">
        <v>7</v>
      </c>
      <c r="B72" s="1" t="n">
        <v>4.27357937902753</v>
      </c>
      <c r="C72" s="1" t="n">
        <v>40.8589607635207</v>
      </c>
      <c r="D72" s="1" t="n">
        <v>66.8245125348189</v>
      </c>
    </row>
    <row r="73" customFormat="false" ht="13.8" hidden="false" customHeight="false" outlineLevel="0" collapsed="false">
      <c r="A73" s="1" t="n">
        <v>7.25</v>
      </c>
      <c r="B73" s="1" t="n">
        <v>4.20664921973442</v>
      </c>
      <c r="C73" s="1" t="n">
        <v>40.5336105336105</v>
      </c>
      <c r="D73" s="1" t="n">
        <v>66.781987918726</v>
      </c>
    </row>
    <row r="74" customFormat="false" ht="13.8" hidden="false" customHeight="false" outlineLevel="0" collapsed="false">
      <c r="A74" s="1" t="n">
        <v>7.5</v>
      </c>
      <c r="B74" s="1" t="n">
        <v>4.24402184146112</v>
      </c>
      <c r="C74" s="1" t="n">
        <v>42.3560209424084</v>
      </c>
      <c r="D74" s="1" t="n">
        <v>67.0200108166577</v>
      </c>
    </row>
    <row r="75" customFormat="false" ht="13.8" hidden="false" customHeight="false" outlineLevel="0" collapsed="false">
      <c r="A75" s="1" t="n">
        <v>7.75</v>
      </c>
      <c r="B75" s="1" t="n">
        <v>4.3373605090842</v>
      </c>
      <c r="C75" s="1" t="n">
        <v>40.6993947545393</v>
      </c>
      <c r="D75" s="1" t="n">
        <v>66.7783094098884</v>
      </c>
    </row>
    <row r="76" customFormat="false" ht="13.8" hidden="false" customHeight="false" outlineLevel="0" collapsed="false">
      <c r="A76" s="1" t="n">
        <v>8</v>
      </c>
      <c r="B76" s="1" t="n">
        <v>4.24327506566434</v>
      </c>
      <c r="C76" s="1" t="n">
        <v>42.4279416751441</v>
      </c>
      <c r="D76" s="1" t="n">
        <v>66.7819706498952</v>
      </c>
    </row>
    <row r="77" customFormat="false" ht="13.8" hidden="false" customHeight="false" outlineLevel="0" collapsed="false">
      <c r="A77" s="1" t="n">
        <v>8.25</v>
      </c>
      <c r="B77" s="1" t="n">
        <v>4.44969378827647</v>
      </c>
      <c r="C77" s="1" t="n">
        <v>41.0422812192724</v>
      </c>
      <c r="D77" s="1" t="n">
        <v>66.5465774575399</v>
      </c>
    </row>
    <row r="78" customFormat="false" ht="13.8" hidden="false" customHeight="false" outlineLevel="0" collapsed="false">
      <c r="A78" s="1" t="n">
        <v>8.5</v>
      </c>
      <c r="B78" s="1" t="n">
        <v>4.27604166666667</v>
      </c>
      <c r="C78" s="1" t="n">
        <v>42.323132609411</v>
      </c>
      <c r="D78" s="1" t="n">
        <v>66.2404870624049</v>
      </c>
    </row>
    <row r="79" customFormat="false" ht="13.8" hidden="false" customHeight="false" outlineLevel="0" collapsed="false">
      <c r="A79" s="1" t="n">
        <v>8.75</v>
      </c>
      <c r="B79" s="1" t="n">
        <v>4.50664451827242</v>
      </c>
      <c r="C79" s="1" t="n">
        <v>41.4418455623198</v>
      </c>
      <c r="D79" s="1" t="n">
        <v>65.9072781655035</v>
      </c>
    </row>
    <row r="80" customFormat="false" ht="13.8" hidden="false" customHeight="false" outlineLevel="0" collapsed="false">
      <c r="A80" s="1" t="n">
        <v>9</v>
      </c>
      <c r="B80" s="1" t="n">
        <v>4.30507065669161</v>
      </c>
      <c r="C80" s="1" t="n">
        <v>42.375</v>
      </c>
      <c r="D80" s="1" t="n">
        <v>65.1541850220264</v>
      </c>
    </row>
    <row r="81" customFormat="false" ht="13.8" hidden="false" customHeight="false" outlineLevel="0" collapsed="false">
      <c r="A81" s="1" t="n">
        <v>9.25</v>
      </c>
      <c r="B81" s="1" t="n">
        <v>4.45801404853129</v>
      </c>
      <c r="C81" s="1" t="n">
        <v>41.7110623628956</v>
      </c>
      <c r="D81" s="1" t="n">
        <v>64.6593090211132</v>
      </c>
    </row>
    <row r="82" customFormat="false" ht="13.8" hidden="false" customHeight="false" outlineLevel="0" collapsed="false">
      <c r="A82" s="1" t="n">
        <v>9.5</v>
      </c>
      <c r="C82" s="1" t="n">
        <v>42.7475636592266</v>
      </c>
      <c r="D82" s="1" t="n">
        <v>63.6274049741905</v>
      </c>
    </row>
    <row r="83" customFormat="false" ht="13.8" hidden="false" customHeight="false" outlineLevel="0" collapsed="false">
      <c r="A83" s="1" t="n">
        <v>9.75</v>
      </c>
      <c r="C83" s="1" t="n">
        <v>41.7939282428703</v>
      </c>
      <c r="D83" s="1" t="n">
        <v>62.8243924805135</v>
      </c>
    </row>
    <row r="84" customFormat="false" ht="13.8" hidden="false" customHeight="false" outlineLevel="0" collapsed="false">
      <c r="A84" s="1" t="n">
        <v>10</v>
      </c>
      <c r="C84" s="1" t="n">
        <v>43.297213622291</v>
      </c>
      <c r="D84" s="1" t="n">
        <v>61.5408664582403</v>
      </c>
    </row>
    <row r="85" customFormat="false" ht="13.8" hidden="false" customHeight="false" outlineLevel="0" collapsed="false">
      <c r="A85" s="1" t="n">
        <v>10.25</v>
      </c>
      <c r="C85" s="1" t="n">
        <v>41.5419161676647</v>
      </c>
      <c r="D85" s="1" t="n">
        <v>60.2953953084274</v>
      </c>
    </row>
    <row r="86" customFormat="false" ht="13.8" hidden="false" customHeight="false" outlineLevel="0" collapsed="false">
      <c r="A86" s="1" t="n">
        <v>10.5</v>
      </c>
      <c r="C86" s="1" t="n">
        <v>43.1357726035682</v>
      </c>
      <c r="D86" s="1" t="n">
        <v>58.7994945240101</v>
      </c>
    </row>
    <row r="87" customFormat="false" ht="13.8" hidden="false" customHeight="false" outlineLevel="0" collapsed="false">
      <c r="A87" s="1" t="n">
        <v>10.75</v>
      </c>
      <c r="C87" s="1" t="n">
        <v>40.9775967413442</v>
      </c>
      <c r="D87" s="1" t="n">
        <v>57.1771894093686</v>
      </c>
    </row>
    <row r="88" customFormat="false" ht="13.8" hidden="false" customHeight="false" outlineLevel="0" collapsed="false">
      <c r="A88" s="1" t="n">
        <v>11</v>
      </c>
      <c r="C88" s="1" t="n">
        <v>41.8054746651136</v>
      </c>
      <c r="D88" s="1" t="e">
        <f aca="false">#DIV/0!</f>
        <v>#DIV/0!</v>
      </c>
    </row>
    <row r="89" customFormat="false" ht="13.8" hidden="false" customHeight="false" outlineLevel="0" collapsed="false">
      <c r="A89" s="1" t="n">
        <v>11.25</v>
      </c>
      <c r="C89" s="1" t="n">
        <v>40.2310510002818</v>
      </c>
      <c r="D89" s="1" t="n">
        <v>53.7182885270731</v>
      </c>
    </row>
    <row r="90" customFormat="false" ht="13.8" hidden="false" customHeight="false" outlineLevel="0" collapsed="false">
      <c r="A90" s="1" t="n">
        <v>11.5</v>
      </c>
      <c r="C90" s="1" t="n">
        <v>40.0862068965517</v>
      </c>
      <c r="D90" s="1" t="n">
        <v>51.9075354932654</v>
      </c>
    </row>
    <row r="91" customFormat="false" ht="13.8" hidden="false" customHeight="false" outlineLevel="0" collapsed="false">
      <c r="A91" s="1" t="n">
        <v>11.75</v>
      </c>
      <c r="C91" s="1" t="n">
        <v>39.3899782135076</v>
      </c>
      <c r="D91" s="1" t="n">
        <v>49.979057591623</v>
      </c>
    </row>
    <row r="92" customFormat="false" ht="13.8" hidden="false" customHeight="false" outlineLevel="0" collapsed="false">
      <c r="A92" s="1" t="n">
        <v>12</v>
      </c>
      <c r="C92" s="1" t="n">
        <v>38.168382158881</v>
      </c>
      <c r="D92" s="1" t="n">
        <v>48.0969899665552</v>
      </c>
    </row>
    <row r="93" customFormat="false" ht="13.8" hidden="false" customHeight="false" outlineLevel="0" collapsed="false">
      <c r="A93" s="1" t="n">
        <v>12.25</v>
      </c>
      <c r="C93" s="1" t="n">
        <v>38.4724409448819</v>
      </c>
      <c r="D93" s="1" t="n">
        <v>46.0894568690096</v>
      </c>
    </row>
    <row r="94" customFormat="false" ht="13.8" hidden="false" customHeight="false" outlineLevel="0" collapsed="false">
      <c r="A94" s="1" t="n">
        <v>12.5</v>
      </c>
      <c r="C94" s="1" t="n">
        <v>36.1295143212951</v>
      </c>
      <c r="D94" s="1" t="n">
        <v>44.2211362248015</v>
      </c>
    </row>
    <row r="95" customFormat="false" ht="13.8" hidden="false" customHeight="false" outlineLevel="0" collapsed="false">
      <c r="A95" s="1" t="n">
        <v>12.75</v>
      </c>
      <c r="C95" s="1" t="n">
        <v>36.0600098376783</v>
      </c>
      <c r="D95" s="1" t="n">
        <v>42.2416302765648</v>
      </c>
    </row>
    <row r="96" customFormat="false" ht="13.8" hidden="false" customHeight="false" outlineLevel="0" collapsed="false">
      <c r="A96" s="1" t="n">
        <v>13</v>
      </c>
      <c r="C96" s="1" t="n">
        <v>34.0407112774918</v>
      </c>
      <c r="D96" s="1" t="n">
        <v>40.3607103218646</v>
      </c>
    </row>
    <row r="97" customFormat="false" ht="13.8" hidden="false" customHeight="false" outlineLevel="0" collapsed="false">
      <c r="A97" s="1" t="n">
        <v>13.25</v>
      </c>
      <c r="C97" s="1" t="n">
        <v>33.2695810564663</v>
      </c>
      <c r="D97" s="1" t="n">
        <v>38.4635691657867</v>
      </c>
    </row>
    <row r="98" customFormat="false" ht="13.8" hidden="false" customHeight="false" outlineLevel="0" collapsed="false">
      <c r="A98" s="1" t="n">
        <v>13.5</v>
      </c>
      <c r="C98" s="1" t="n">
        <v>31.946573242829</v>
      </c>
      <c r="D98" s="1" t="n">
        <v>36.5930757651781</v>
      </c>
    </row>
    <row r="99" customFormat="false" ht="13.8" hidden="false" customHeight="false" outlineLevel="0" collapsed="false">
      <c r="A99" s="1" t="n">
        <v>13.75</v>
      </c>
      <c r="C99" s="1" t="n">
        <v>30.5624344176285</v>
      </c>
      <c r="D99" s="1" t="n">
        <v>34.8270927736704</v>
      </c>
    </row>
    <row r="100" customFormat="false" ht="13.8" hidden="false" customHeight="false" outlineLevel="0" collapsed="false">
      <c r="A100" s="1" t="n">
        <v>14</v>
      </c>
      <c r="C100" s="1" t="n">
        <v>29.9692937563971</v>
      </c>
      <c r="D100" s="1" t="n">
        <v>32.997287522604</v>
      </c>
    </row>
    <row r="101" customFormat="false" ht="13.8" hidden="false" customHeight="false" outlineLevel="0" collapsed="false">
      <c r="A101" s="1" t="n">
        <v>14.25</v>
      </c>
      <c r="C101" s="1" t="n">
        <v>27.9949826321883</v>
      </c>
      <c r="D101" s="1" t="n">
        <v>31.3613914537256</v>
      </c>
    </row>
    <row r="102" customFormat="false" ht="13.8" hidden="false" customHeight="false" outlineLevel="0" collapsed="false">
      <c r="A102" s="1" t="n">
        <v>14.5</v>
      </c>
      <c r="C102" s="1" t="n">
        <v>27.6366042730195</v>
      </c>
      <c r="D102" s="1" t="n">
        <v>29.642203699939</v>
      </c>
    </row>
    <row r="103" customFormat="false" ht="13.8" hidden="false" customHeight="false" outlineLevel="0" collapsed="false">
      <c r="A103" s="1" t="n">
        <v>14.75</v>
      </c>
      <c r="C103" s="1" t="n">
        <v>25.6395245698066</v>
      </c>
      <c r="D103" s="1" t="n">
        <v>28.122708855875</v>
      </c>
    </row>
    <row r="104" customFormat="false" ht="13.8" hidden="false" customHeight="false" outlineLevel="0" collapsed="false">
      <c r="A104" s="1" t="n">
        <v>15</v>
      </c>
      <c r="C104" s="1" t="n">
        <v>24.9346405228758</v>
      </c>
      <c r="D104" s="1" t="n">
        <v>26.5686095377307</v>
      </c>
    </row>
    <row r="105" customFormat="false" ht="13.8" hidden="false" customHeight="false" outlineLevel="0" collapsed="false">
      <c r="A105" s="1" t="n">
        <v>15.25</v>
      </c>
      <c r="C105" s="1" t="n">
        <v>23.5803074910042</v>
      </c>
      <c r="D105" s="1" t="n">
        <v>25.167273357601</v>
      </c>
    </row>
    <row r="106" customFormat="false" ht="13.8" hidden="false" customHeight="false" outlineLevel="0" collapsed="false">
      <c r="A106" s="1" t="n">
        <v>15.5</v>
      </c>
      <c r="C106" s="1" t="n">
        <v>22.5615300203794</v>
      </c>
      <c r="D106" s="1" t="n">
        <v>23.8118730471962</v>
      </c>
    </row>
    <row r="107" customFormat="false" ht="13.8" hidden="false" customHeight="false" outlineLevel="0" collapsed="false">
      <c r="A107" s="1" t="n">
        <v>15.75</v>
      </c>
      <c r="C107" s="1" t="n">
        <v>21.8625815258608</v>
      </c>
      <c r="D107" s="1" t="n">
        <v>22.5343320848939</v>
      </c>
    </row>
    <row r="108" customFormat="false" ht="13.8" hidden="false" customHeight="false" outlineLevel="0" collapsed="false">
      <c r="A108" s="1" t="n">
        <v>16</v>
      </c>
      <c r="C108" s="1" t="n">
        <v>20.5310750681786</v>
      </c>
      <c r="D108" s="1" t="n">
        <v>21.3620178041543</v>
      </c>
    </row>
    <row r="109" customFormat="false" ht="13.8" hidden="false" customHeight="false" outlineLevel="0" collapsed="false">
      <c r="A109" s="1" t="n">
        <v>16.25</v>
      </c>
      <c r="C109" s="1" t="n">
        <v>20.4415510897254</v>
      </c>
      <c r="D109" s="1" t="n">
        <v>20.2312790861656</v>
      </c>
    </row>
    <row r="110" customFormat="false" ht="13.8" hidden="false" customHeight="false" outlineLevel="0" collapsed="false">
      <c r="A110" s="1" t="n">
        <v>16.5</v>
      </c>
      <c r="C110" s="1" t="n">
        <v>18.8236849061591</v>
      </c>
      <c r="D110" s="1" t="n">
        <v>19.2269427265394</v>
      </c>
    </row>
    <row r="111" customFormat="false" ht="13.8" hidden="false" customHeight="false" outlineLevel="0" collapsed="false">
      <c r="A111" s="1" t="n">
        <v>16.75</v>
      </c>
      <c r="C111" s="1" t="n">
        <v>18.847160429207</v>
      </c>
      <c r="D111" s="1" t="n">
        <v>18.2786044125192</v>
      </c>
    </row>
    <row r="112" customFormat="false" ht="13.8" hidden="false" customHeight="false" outlineLevel="0" collapsed="false">
      <c r="A112" s="1" t="n">
        <v>17</v>
      </c>
      <c r="C112" s="1" t="n">
        <v>17.3958843704067</v>
      </c>
      <c r="D112" s="1" t="n">
        <v>17.4542551885055</v>
      </c>
    </row>
    <row r="113" customFormat="false" ht="13.8" hidden="false" customHeight="false" outlineLevel="0" collapsed="false">
      <c r="A113" s="1" t="n">
        <v>17.25</v>
      </c>
      <c r="C113" s="1" t="n">
        <v>16.871587942084</v>
      </c>
      <c r="D113" s="1" t="n">
        <v>16.6788278215841</v>
      </c>
    </row>
    <row r="114" customFormat="false" ht="13.8" hidden="false" customHeight="false" outlineLevel="0" collapsed="false">
      <c r="A114" s="1" t="n">
        <v>17.5</v>
      </c>
      <c r="C114" s="1" t="n">
        <v>16.3995394358089</v>
      </c>
      <c r="D114" s="1" t="n">
        <v>16.0364955230647</v>
      </c>
    </row>
    <row r="115" customFormat="false" ht="13.8" hidden="false" customHeight="false" outlineLevel="0" collapsed="false">
      <c r="A115" s="1" t="n">
        <v>17.75</v>
      </c>
      <c r="C115" s="1" t="n">
        <v>15.2215361282635</v>
      </c>
      <c r="D115" s="1" t="n">
        <v>15.4108019639935</v>
      </c>
    </row>
    <row r="116" customFormat="false" ht="13.8" hidden="false" customHeight="false" outlineLevel="0" collapsed="false">
      <c r="A116" s="1" t="n">
        <v>18</v>
      </c>
      <c r="C116" s="1" t="n">
        <v>16.0887455516014</v>
      </c>
    </row>
    <row r="117" customFormat="false" ht="13.8" hidden="false" customHeight="false" outlineLevel="0" collapsed="false">
      <c r="A117" s="1" t="n">
        <v>18.25</v>
      </c>
      <c r="C117" s="1" t="n">
        <v>14.5361990950226</v>
      </c>
    </row>
    <row r="118" customFormat="false" ht="13.8" hidden="false" customHeight="false" outlineLevel="0" collapsed="false">
      <c r="A118" s="1" t="n">
        <v>18.5</v>
      </c>
      <c r="C118" s="1" t="n">
        <v>13.2882623705408</v>
      </c>
    </row>
    <row r="119" customFormat="false" ht="13.8" hidden="false" customHeight="false" outlineLevel="0" collapsed="false">
      <c r="A119" s="1" t="n">
        <v>18.75</v>
      </c>
    </row>
    <row r="120" customFormat="false" ht="13.8" hidden="false" customHeight="false" outlineLevel="0" collapsed="false">
      <c r="A120" s="1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048576"/>
  <sheetViews>
    <sheetView showFormulas="false" showGridLines="true" showRowColHeaders="true" showZeros="true" rightToLeft="false" tabSelected="true" showOutlineSymbols="true" defaultGridColor="true" view="normal" topLeftCell="A10" colorId="64" zoomScale="100" zoomScaleNormal="100" zoomScalePageLayoutView="100" workbookViewId="0">
      <selection pane="topLeft" activeCell="F16" activeCellId="0" sqref="F16"/>
    </sheetView>
  </sheetViews>
  <sheetFormatPr defaultColWidth="8.703125" defaultRowHeight="13.8" zeroHeight="false" outlineLevelRow="0" outlineLevelCol="0"/>
  <cols>
    <col collapsed="false" customWidth="false" hidden="false" outlineLevel="0" max="1009" min="1" style="1" width="8.7"/>
    <col collapsed="false" customWidth="false" hidden="false" outlineLevel="0" max="1024" min="1010" style="2" width="8.7"/>
  </cols>
  <sheetData>
    <row r="1" customFormat="false" ht="13.8" hidden="false" customHeight="false" outlineLevel="0" collapsed="false">
      <c r="A1" s="1" t="s">
        <v>1</v>
      </c>
      <c r="B1" s="1" t="s">
        <v>1</v>
      </c>
      <c r="C1" s="1" t="s">
        <v>1</v>
      </c>
      <c r="D1" s="1" t="s">
        <v>7</v>
      </c>
    </row>
    <row r="2" customFormat="false" ht="13.8" hidden="false" customHeight="false" outlineLevel="0" collapsed="false">
      <c r="B2" s="0"/>
      <c r="C2" s="0"/>
      <c r="D2" s="0"/>
    </row>
    <row r="3" customFormat="false" ht="13.8" hidden="false" customHeight="false" outlineLevel="0" collapsed="false">
      <c r="A3" s="1" t="s">
        <v>11</v>
      </c>
      <c r="B3" s="1" t="s">
        <v>8</v>
      </c>
      <c r="C3" s="1" t="s">
        <v>9</v>
      </c>
      <c r="D3" s="1" t="s">
        <v>10</v>
      </c>
    </row>
    <row r="4" customFormat="false" ht="13.8" hidden="false" customHeight="false" outlineLevel="0" collapsed="false">
      <c r="A4" s="1" t="n">
        <v>0</v>
      </c>
      <c r="C4" s="1" t="n">
        <v>0.471983337812416</v>
      </c>
      <c r="D4" s="1" t="n">
        <v>0.455754141238012</v>
      </c>
    </row>
    <row r="5" customFormat="false" ht="13.8" hidden="false" customHeight="false" outlineLevel="0" collapsed="false">
      <c r="A5" s="1" t="n">
        <v>0.25</v>
      </c>
      <c r="C5" s="1" t="n">
        <v>0.450275925500115</v>
      </c>
      <c r="D5" s="1" t="n">
        <v>0.442529921584812</v>
      </c>
    </row>
    <row r="6" customFormat="false" ht="13.8" hidden="false" customHeight="false" outlineLevel="0" collapsed="false">
      <c r="A6" s="1" t="n">
        <v>0.5</v>
      </c>
      <c r="C6" s="1" t="n">
        <v>0.437949825210775</v>
      </c>
      <c r="D6" s="1" t="n">
        <v>0.430706253698954</v>
      </c>
    </row>
    <row r="7" customFormat="false" ht="13.8" hidden="false" customHeight="false" outlineLevel="0" collapsed="false">
      <c r="A7" s="1" t="n">
        <v>0.75</v>
      </c>
      <c r="C7" s="1" t="n">
        <v>0.427804920607224</v>
      </c>
      <c r="D7" s="1" t="n">
        <v>0.419867611411523</v>
      </c>
    </row>
    <row r="8" customFormat="false" ht="13.8" hidden="false" customHeight="false" outlineLevel="0" collapsed="false">
      <c r="A8" s="1" t="n">
        <v>1</v>
      </c>
      <c r="C8" s="1" t="n">
        <v>0.421594913436495</v>
      </c>
      <c r="D8" s="1" t="n">
        <v>0.410530973451327</v>
      </c>
    </row>
    <row r="9" customFormat="false" ht="13.8" hidden="false" customHeight="false" outlineLevel="0" collapsed="false">
      <c r="A9" s="1" t="n">
        <v>1.25</v>
      </c>
      <c r="B9" s="1" t="n">
        <v>0.582982086406744</v>
      </c>
      <c r="C9" s="1" t="n">
        <v>0.415058788061501</v>
      </c>
      <c r="D9" s="1" t="n">
        <v>0.403248470821623</v>
      </c>
    </row>
    <row r="10" customFormat="false" ht="13.8" hidden="false" customHeight="false" outlineLevel="0" collapsed="false">
      <c r="A10" s="1" t="n">
        <v>1.5</v>
      </c>
      <c r="B10" s="1" t="n">
        <v>0.579694323144105</v>
      </c>
      <c r="C10" s="1" t="n">
        <v>0.408490566037736</v>
      </c>
      <c r="D10" s="1" t="n">
        <v>0.39723641430562</v>
      </c>
    </row>
    <row r="11" customFormat="false" ht="13.8" hidden="false" customHeight="false" outlineLevel="0" collapsed="false">
      <c r="A11" s="1" t="n">
        <v>1.75</v>
      </c>
      <c r="B11" s="1" t="n">
        <v>0.541271347248577</v>
      </c>
      <c r="C11" s="1" t="n">
        <v>0.402192855068254</v>
      </c>
      <c r="D11" s="1" t="n">
        <v>0.392918825561313</v>
      </c>
    </row>
    <row r="12" customFormat="false" ht="13.8" hidden="false" customHeight="false" outlineLevel="0" collapsed="false">
      <c r="A12" s="1" t="n">
        <v>2</v>
      </c>
      <c r="B12" s="1" t="n">
        <v>0.518122270742358</v>
      </c>
      <c r="C12" s="1" t="n">
        <v>0.39610795060358</v>
      </c>
      <c r="D12" s="1" t="n">
        <v>0.38968423869414</v>
      </c>
    </row>
    <row r="13" customFormat="false" ht="13.8" hidden="false" customHeight="false" outlineLevel="0" collapsed="false">
      <c r="A13" s="1" t="n">
        <v>2.25</v>
      </c>
      <c r="B13" s="1" t="n">
        <v>0.503456221198157</v>
      </c>
      <c r="C13" s="1" t="n">
        <v>0.389975127815393</v>
      </c>
      <c r="D13" s="1" t="n">
        <v>0.387274424393279</v>
      </c>
    </row>
    <row r="14" customFormat="false" ht="13.8" hidden="false" customHeight="false" outlineLevel="0" collapsed="false">
      <c r="A14" s="1" t="n">
        <v>2.5</v>
      </c>
      <c r="B14" s="1" t="n">
        <v>0.471368715083799</v>
      </c>
      <c r="C14" s="1" t="n">
        <v>0.384469444814272</v>
      </c>
      <c r="D14" s="1" t="n">
        <v>0.382467217095678</v>
      </c>
    </row>
    <row r="15" customFormat="false" ht="13.8" hidden="false" customHeight="false" outlineLevel="0" collapsed="false">
      <c r="A15" s="1" t="n">
        <v>2.75</v>
      </c>
      <c r="B15" s="1" t="n">
        <v>0.470802919708029</v>
      </c>
      <c r="C15" s="1" t="n">
        <v>0.379115893181229</v>
      </c>
      <c r="D15" s="1" t="n">
        <v>0.377515180378616</v>
      </c>
    </row>
    <row r="16" customFormat="false" ht="13.8" hidden="false" customHeight="false" outlineLevel="0" collapsed="false">
      <c r="A16" s="1" t="n">
        <v>3</v>
      </c>
      <c r="B16" s="1" t="n">
        <v>0.456252123683316</v>
      </c>
      <c r="C16" s="1" t="n">
        <v>0.373807100139967</v>
      </c>
      <c r="D16" s="1" t="n">
        <v>0.373026926648097</v>
      </c>
    </row>
    <row r="17" customFormat="false" ht="13.8" hidden="false" customHeight="false" outlineLevel="0" collapsed="false">
      <c r="A17" s="1" t="n">
        <v>3.25</v>
      </c>
      <c r="B17" s="1" t="n">
        <v>0.441815057794439</v>
      </c>
      <c r="C17" s="1" t="n">
        <v>0.3697328476017</v>
      </c>
      <c r="D17" s="1" t="n">
        <v>0.368389628113272</v>
      </c>
    </row>
    <row r="18" customFormat="false" ht="13.8" hidden="false" customHeight="false" outlineLevel="0" collapsed="false">
      <c r="A18" s="1" t="n">
        <v>3.5</v>
      </c>
      <c r="B18" s="1" t="n">
        <v>0.437932118164676</v>
      </c>
      <c r="C18" s="1" t="n">
        <v>0.364496433321243</v>
      </c>
      <c r="D18" s="1" t="n">
        <v>0.364139503838024</v>
      </c>
    </row>
    <row r="19" customFormat="false" ht="13.8" hidden="false" customHeight="false" outlineLevel="0" collapsed="false">
      <c r="A19" s="1" t="n">
        <v>3.75</v>
      </c>
      <c r="B19" s="1" t="n">
        <v>0.425180375180375</v>
      </c>
      <c r="C19" s="1" t="n">
        <v>0.360631848915831</v>
      </c>
      <c r="D19" s="1" t="n">
        <v>0.360400866738895</v>
      </c>
    </row>
    <row r="20" customFormat="false" ht="13.8" hidden="false" customHeight="false" outlineLevel="0" collapsed="false">
      <c r="A20" s="1" t="n">
        <v>4</v>
      </c>
      <c r="B20" s="1" t="n">
        <v>0.418057874234836</v>
      </c>
      <c r="C20" s="1" t="n">
        <v>0.356627259292941</v>
      </c>
      <c r="D20" s="1" t="n">
        <v>0.356204107693945</v>
      </c>
    </row>
    <row r="21" customFormat="false" ht="13.8" hidden="false" customHeight="false" outlineLevel="0" collapsed="false">
      <c r="A21" s="1" t="n">
        <v>4.25</v>
      </c>
      <c r="B21" s="1" t="n">
        <v>0.41513249651325</v>
      </c>
      <c r="C21" s="1" t="n">
        <v>0.352544074983263</v>
      </c>
      <c r="D21" s="1" t="n">
        <v>0.352630758032651</v>
      </c>
    </row>
    <row r="22" customFormat="false" ht="13.8" hidden="false" customHeight="false" outlineLevel="0" collapsed="false">
      <c r="A22" s="1" t="n">
        <v>4.5</v>
      </c>
      <c r="B22" s="1" t="n">
        <v>0.409686571196974</v>
      </c>
      <c r="C22" s="1" t="n">
        <v>0.349925189697553</v>
      </c>
      <c r="D22" s="1" t="n">
        <v>0.34909451622749</v>
      </c>
    </row>
    <row r="23" customFormat="false" ht="13.8" hidden="false" customHeight="false" outlineLevel="0" collapsed="false">
      <c r="A23" s="1" t="n">
        <v>4.75</v>
      </c>
      <c r="B23" s="1" t="n">
        <v>0.399862396797598</v>
      </c>
      <c r="C23" s="1" t="n">
        <v>0.345501435712007</v>
      </c>
      <c r="D23" s="1" t="n">
        <v>0.345580165619076</v>
      </c>
    </row>
    <row r="24" customFormat="false" ht="13.8" hidden="false" customHeight="false" outlineLevel="0" collapsed="false">
      <c r="A24" s="1" t="n">
        <v>5</v>
      </c>
      <c r="B24" s="1" t="n">
        <v>0.398278461925107</v>
      </c>
      <c r="C24" s="1" t="n">
        <v>0.34276972127944</v>
      </c>
      <c r="D24" s="1" t="e">
        <f aca="false">#DIV/0!</f>
        <v>#DIV/0!</v>
      </c>
    </row>
    <row r="25" customFormat="false" ht="13.8" hidden="false" customHeight="false" outlineLevel="0" collapsed="false">
      <c r="A25" s="1" t="n">
        <v>5.25</v>
      </c>
      <c r="B25" s="1" t="n">
        <v>0.396523797657613</v>
      </c>
      <c r="C25" s="1" t="n">
        <v>0.339700996677741</v>
      </c>
      <c r="D25" s="1" t="n">
        <v>0.339265212399541</v>
      </c>
    </row>
    <row r="26" customFormat="false" ht="13.8" hidden="false" customHeight="false" outlineLevel="0" collapsed="false">
      <c r="A26" s="1" t="n">
        <v>5.5</v>
      </c>
      <c r="B26" s="1" t="n">
        <v>0.394141954302382</v>
      </c>
      <c r="C26" s="1" t="n">
        <v>0.336436827027561</v>
      </c>
      <c r="D26" s="1" t="n">
        <v>0.33645560134882</v>
      </c>
    </row>
    <row r="27" customFormat="false" ht="13.8" hidden="false" customHeight="false" outlineLevel="0" collapsed="false">
      <c r="A27" s="1" t="n">
        <v>5.75</v>
      </c>
      <c r="B27" s="1" t="n">
        <v>0.3909426987061</v>
      </c>
      <c r="C27" s="1" t="n">
        <v>0.335013727160844</v>
      </c>
      <c r="D27" s="1" t="n">
        <v>0.333868010999083</v>
      </c>
    </row>
    <row r="28" customFormat="false" ht="13.8" hidden="false" customHeight="false" outlineLevel="0" collapsed="false">
      <c r="A28" s="1" t="n">
        <v>6</v>
      </c>
      <c r="B28" s="1" t="n">
        <v>0.409404888416578</v>
      </c>
      <c r="C28" s="1" t="n">
        <v>0.330878871105218</v>
      </c>
      <c r="D28" s="1" t="n">
        <v>0.331051873198847</v>
      </c>
    </row>
    <row r="29" customFormat="false" ht="13.8" hidden="false" customHeight="false" outlineLevel="0" collapsed="false">
      <c r="A29" s="1" t="n">
        <v>6.25</v>
      </c>
      <c r="B29" s="1" t="n">
        <v>0.406013001083424</v>
      </c>
      <c r="C29" s="1" t="n">
        <v>0.329195244627343</v>
      </c>
      <c r="D29" s="1" t="n">
        <v>0.328819903126376</v>
      </c>
    </row>
    <row r="30" customFormat="false" ht="13.8" hidden="false" customHeight="false" outlineLevel="0" collapsed="false">
      <c r="A30" s="1" t="n">
        <v>6.5</v>
      </c>
      <c r="B30" s="1" t="n">
        <v>0.397212958551691</v>
      </c>
      <c r="C30" s="1" t="n">
        <v>0.325960841189268</v>
      </c>
      <c r="D30" s="1" t="n">
        <v>0.326143451143451</v>
      </c>
    </row>
    <row r="31" customFormat="false" ht="13.8" hidden="false" customHeight="false" outlineLevel="0" collapsed="false">
      <c r="A31" s="1" t="n">
        <v>6.75</v>
      </c>
      <c r="B31" s="1" t="n">
        <v>0.395141144141894</v>
      </c>
      <c r="C31" s="1" t="n">
        <v>0.323923423821735</v>
      </c>
      <c r="D31" s="1" t="n">
        <v>0.323689584751532</v>
      </c>
    </row>
    <row r="32" customFormat="false" ht="13.8" hidden="false" customHeight="false" outlineLevel="0" collapsed="false">
      <c r="A32" s="1" t="n">
        <v>7</v>
      </c>
      <c r="B32" s="1" t="n">
        <v>0.389136394790953</v>
      </c>
      <c r="C32" s="1" t="n">
        <v>0.321805519508608</v>
      </c>
      <c r="D32" s="1" t="n">
        <v>0.321696540225094</v>
      </c>
    </row>
    <row r="33" customFormat="false" ht="13.8" hidden="false" customHeight="false" outlineLevel="0" collapsed="false">
      <c r="A33" s="1" t="n">
        <v>7.25</v>
      </c>
      <c r="B33" s="1" t="n">
        <v>0.385714285714286</v>
      </c>
      <c r="C33" s="1" t="n">
        <v>0.319071636177124</v>
      </c>
      <c r="D33" s="1" t="n">
        <v>0.319073267001069</v>
      </c>
    </row>
    <row r="34" customFormat="false" ht="13.8" hidden="false" customHeight="false" outlineLevel="0" collapsed="false">
      <c r="A34" s="1" t="n">
        <v>7.5</v>
      </c>
      <c r="B34" s="1" t="n">
        <v>0.382209405501331</v>
      </c>
      <c r="C34" s="1" t="n">
        <v>0.318397198187062</v>
      </c>
      <c r="D34" s="1" t="n">
        <v>0.317140090380891</v>
      </c>
    </row>
    <row r="35" customFormat="false" ht="13.8" hidden="false" customHeight="false" outlineLevel="0" collapsed="false">
      <c r="A35" s="1" t="n">
        <v>7.75</v>
      </c>
      <c r="B35" s="1" t="n">
        <v>0.377578141611737</v>
      </c>
      <c r="C35" s="1" t="n">
        <v>0.314689358889623</v>
      </c>
      <c r="D35" s="1" t="n">
        <v>0.314803757662606</v>
      </c>
    </row>
    <row r="36" customFormat="false" ht="13.8" hidden="false" customHeight="false" outlineLevel="0" collapsed="false">
      <c r="A36" s="1" t="n">
        <v>8</v>
      </c>
      <c r="B36" s="1" t="n">
        <v>0.375720384204909</v>
      </c>
      <c r="C36" s="1" t="n">
        <v>0.313938618925831</v>
      </c>
      <c r="D36" s="1" t="n">
        <v>0.312549050384555</v>
      </c>
    </row>
    <row r="37" customFormat="false" ht="13.8" hidden="false" customHeight="false" outlineLevel="0" collapsed="false">
      <c r="A37" s="1" t="n">
        <v>8.25</v>
      </c>
      <c r="B37" s="1" t="n">
        <v>0.37052693668895</v>
      </c>
      <c r="C37" s="1" t="n">
        <v>0.310693180003194</v>
      </c>
      <c r="D37" s="1" t="n">
        <v>0.310479505027069</v>
      </c>
    </row>
    <row r="38" customFormat="false" ht="13.8" hidden="false" customHeight="false" outlineLevel="0" collapsed="false">
      <c r="A38" s="1" t="n">
        <v>8.5</v>
      </c>
      <c r="B38" s="1" t="n">
        <v>0.36977263499797</v>
      </c>
      <c r="C38" s="1" t="n">
        <v>0.309633027522936</v>
      </c>
      <c r="D38" s="1" t="n">
        <v>0.307827818627451</v>
      </c>
    </row>
    <row r="39" customFormat="false" ht="13.8" hidden="false" customHeight="false" outlineLevel="0" collapsed="false">
      <c r="A39" s="1" t="n">
        <v>8.75</v>
      </c>
      <c r="B39" s="1" t="n">
        <v>0.364817545152967</v>
      </c>
      <c r="C39" s="1" t="n">
        <v>0.306904283284367</v>
      </c>
      <c r="D39" s="1" t="n">
        <v>0.305669011421224</v>
      </c>
    </row>
    <row r="40" customFormat="false" ht="13.8" hidden="false" customHeight="false" outlineLevel="0" collapsed="false">
      <c r="A40" s="1" t="n">
        <v>9</v>
      </c>
      <c r="B40" s="1" t="n">
        <v>0.364500868893609</v>
      </c>
      <c r="C40" s="1" t="n">
        <v>0.305593374177445</v>
      </c>
      <c r="D40" s="1" t="n">
        <v>0.302888588385546</v>
      </c>
    </row>
    <row r="41" customFormat="false" ht="13.8" hidden="false" customHeight="false" outlineLevel="0" collapsed="false">
      <c r="A41" s="1" t="n">
        <v>9.25</v>
      </c>
      <c r="B41" s="1" t="n">
        <v>0.360832587287377</v>
      </c>
      <c r="C41" s="1" t="n">
        <v>0.303042824943651</v>
      </c>
      <c r="D41" s="1" t="n">
        <v>0.300983302411874</v>
      </c>
    </row>
    <row r="42" customFormat="false" ht="13.8" hidden="false" customHeight="false" outlineLevel="0" collapsed="false">
      <c r="A42" s="1" t="n">
        <v>9.5</v>
      </c>
      <c r="C42" s="1" t="n">
        <v>0.301845859685248</v>
      </c>
      <c r="D42" s="1" t="n">
        <v>0.29838114905229</v>
      </c>
    </row>
    <row r="43" customFormat="false" ht="13.8" hidden="false" customHeight="false" outlineLevel="0" collapsed="false">
      <c r="A43" s="1" t="n">
        <v>9.75</v>
      </c>
      <c r="C43" s="1" t="n">
        <v>0.299013133758896</v>
      </c>
      <c r="D43" s="1" t="n">
        <v>0.296416581520946</v>
      </c>
    </row>
    <row r="44" customFormat="false" ht="13.8" hidden="false" customHeight="false" outlineLevel="0" collapsed="false">
      <c r="A44" s="1" t="n">
        <v>10</v>
      </c>
      <c r="C44" s="1" t="n">
        <v>0.298337504469074</v>
      </c>
      <c r="D44" s="1" t="n">
        <v>0.29405254372596</v>
      </c>
    </row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166</TotalTime>
  <Application>LibreOffice/6.4.4.2$Windows_X86_64 LibreOffice_project/3d775be2011f3886db32dfd395a6a6d1ca2630ff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2020-08-10T21:39:56Z</dcterms:created>
  <dc:creator/>
  <dc:description/>
  <dc:language>ja-JP</dc:language>
  <cp:lastModifiedBy/>
  <dcterms:modified xsi:type="dcterms:W3CDTF">2021-07-08T13:30:03Z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